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defaultThemeVersion="166925"/>
  <mc:AlternateContent xmlns:mc="http://schemas.openxmlformats.org/markup-compatibility/2006">
    <mc:Choice Requires="x15">
      <x15ac:absPath xmlns:x15ac="http://schemas.microsoft.com/office/spreadsheetml/2010/11/ac" url="C:\Users\1821\Desktop\新しいフォルダー\"/>
    </mc:Choice>
  </mc:AlternateContent>
  <xr:revisionPtr revIDLastSave="0" documentId="13_ncr:1_{49CC8E78-3A7A-41C5-AFC1-B0351D6E9B69}"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作業シート!$A$1:$CD$1067</definedName>
    <definedName name="_xlnm.Print_Area" localSheetId="0">対象災害選択シート!$A$1:$BC$16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29" i="1" l="1"/>
  <c r="BF28" i="1"/>
  <c r="BF27" i="1"/>
  <c r="BE27" i="1"/>
  <c r="BE26" i="1"/>
  <c r="BF25" i="1"/>
  <c r="BE25" i="1"/>
  <c r="I921" i="2" l="1"/>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71" i="2"/>
  <c r="Y971" i="2"/>
  <c r="BG24" i="1"/>
  <c r="A22" i="2"/>
  <c r="BH25" i="1"/>
  <c r="BK27" i="1"/>
  <c r="BE28" i="1"/>
  <c r="BK29" i="1" s="1"/>
  <c r="BL29" i="1" s="1"/>
  <c r="E116" i="2" s="1"/>
  <c r="BJ28" i="1"/>
  <c r="BE30" i="1"/>
  <c r="C110" i="2" l="1"/>
  <c r="A21" i="2"/>
  <c r="BF30" i="1"/>
</calcChain>
</file>

<file path=xl/sharedStrings.xml><?xml version="1.0" encoding="utf-8"?>
<sst xmlns="http://schemas.openxmlformats.org/spreadsheetml/2006/main" count="1714" uniqueCount="692">
  <si>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</si>
  <si>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</si>
  <si>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</si>
  <si>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</si>
  <si>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</si>
  <si>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</si>
  <si>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</si>
  <si>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</si>
  <si>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</si>
  <si>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</si>
  <si>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</si>
  <si>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</si>
  <si>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</si>
  <si>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</si>
  <si>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</si>
  <si>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</si>
  <si>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</si>
  <si>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</si>
  <si>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</si>
  <si>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</si>
  <si>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</si>
  <si>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</si>
  <si>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</si>
  <si>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</si>
  <si>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</si>
  <si>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</si>
  <si>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</si>
  <si>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</si>
  <si>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</si>
  <si>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</si>
  <si>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</si>
  <si>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</si>
  <si>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</si>
  <si>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</si>
  <si>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</si>
  <si>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</si>
  <si>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</si>
  <si>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</si>
  <si>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</si>
  <si>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</si>
  <si>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</si>
  <si>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</si>
  <si>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</si>
  <si>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</si>
  <si>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</si>
  <si>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</si>
  <si>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</si>
  <si>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</si>
  <si>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</si>
  <si>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</si>
  <si>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</si>
  <si>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</si>
  <si>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</si>
  <si>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</si>
  <si>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</si>
  <si>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</si>
  <si>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</si>
  <si>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</si>
  <si>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</si>
  <si>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</si>
  <si>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</si>
  <si>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</si>
  <si>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</si>
  <si>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</si>
  <si>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</si>
  <si>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</si>
  <si>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</si>
  <si>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</si>
  <si>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</si>
  <si>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</si>
  <si>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</si>
  <si>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</si>
  <si>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</si>
  <si>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</si>
  <si>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</si>
  <si>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</si>
  <si>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</si>
  <si>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</si>
  <si>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</si>
  <si>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</si>
  <si>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</si>
  <si>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</si>
  <si>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</si>
  <si>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</si>
  <si>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</si>
  <si>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</si>
  <si>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</si>
  <si>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</si>
  <si>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</si>
  <si>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</si>
  <si>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</si>
  <si>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</si>
  <si>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</si>
  <si>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</si>
  <si>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</si>
  <si>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</si>
  <si>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</si>
  <si>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</si>
  <si>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</si>
  <si>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</si>
  <si>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</si>
  <si>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</si>
  <si>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</si>
  <si>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</si>
  <si>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</si>
  <si>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</si>
  <si>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</si>
  <si>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</si>
  <si>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</si>
  <si>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</si>
  <si>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</si>
  <si>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</si>
  <si>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</si>
  <si>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</si>
  <si>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</si>
  <si>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</si>
  <si>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</si>
  <si>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</si>
  <si>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</si>
  <si>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</si>
  <si>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</si>
  <si>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</si>
  <si>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</si>
  <si>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</si>
  <si>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</si>
  <si>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</si>
  <si>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</si>
  <si>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</si>
  <si>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</si>
  <si>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</si>
  <si>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</si>
  <si>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</si>
  <si>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</si>
  <si>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</si>
  <si>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</si>
  <si>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</si>
  <si>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</si>
  <si>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</si>
  <si>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</si>
  <si>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</si>
  <si>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</si>
  <si>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</si>
  <si>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</si>
  <si>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</si>
  <si>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</si>
  <si>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</si>
  <si>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</si>
  <si>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</si>
  <si>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</si>
  <si>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</si>
  <si>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</si>
  <si>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</si>
  <si>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</si>
  <si>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</si>
  <si>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</si>
  <si>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</si>
  <si>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</si>
  <si>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</si>
  <si>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</si>
  <si>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</si>
  <si>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</si>
  <si>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</si>
  <si>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</si>
  <si>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</si>
  <si>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</si>
  <si>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</si>
  <si>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</si>
  <si>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</si>
  <si>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</si>
  <si>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</si>
  <si>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</si>
  <si>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</si>
  <si>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</si>
  <si>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</si>
  <si>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</si>
  <si>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</si>
  <si>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</si>
  <si>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</si>
  <si>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</si>
  <si>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</si>
  <si>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</si>
  <si>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</si>
  <si>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</si>
  <si>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</si>
  <si>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</si>
  <si>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</si>
  <si>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</si>
  <si>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</si>
  <si>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</si>
  <si>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</si>
  <si>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</si>
  <si>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</si>
  <si>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</si>
  <si>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</si>
  <si>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</si>
  <si>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</si>
  <si>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</si>
  <si>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</si>
  <si>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</si>
  <si>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</si>
  <si>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</si>
  <si>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</si>
  <si>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</si>
  <si>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</si>
  <si>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</si>
  <si>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</si>
  <si>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</si>
  <si>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</si>
  <si>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</si>
  <si>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</si>
  <si>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</si>
  <si>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</si>
  <si>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</si>
  <si>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</si>
  <si>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</si>
  <si>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</si>
  <si>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</si>
  <si>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</si>
  <si>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</si>
  <si>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</si>
  <si>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</si>
  <si>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</si>
  <si>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</si>
  <si>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</si>
  <si>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</si>
  <si>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</si>
  <si>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</si>
  <si>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</si>
  <si>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</si>
  <si>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</si>
  <si>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</si>
  <si>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</si>
  <si>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</si>
  <si>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</si>
  <si>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</si>
  <si>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</si>
  <si>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</si>
  <si>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</si>
  <si>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</si>
  <si>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</si>
  <si>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</si>
  <si>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</si>
  <si>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</si>
  <si>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</si>
  <si>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</si>
  <si>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</si>
  <si>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</si>
  <si>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</si>
  <si>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</si>
  <si>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</si>
  <si>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</si>
  <si>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</si>
  <si>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</si>
  <si>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</si>
  <si>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</si>
  <si>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</si>
  <si>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</si>
  <si>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</si>
  <si>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</si>
  <si>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</si>
  <si>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</si>
  <si>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</si>
  <si>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</si>
  <si>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</si>
  <si>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</si>
  <si>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</si>
  <si>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</si>
  <si>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</si>
  <si>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</si>
  <si>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</si>
  <si>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</si>
  <si>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</si>
  <si>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</si>
  <si>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</si>
  <si>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</si>
  <si>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</si>
  <si>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</si>
  <si>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</si>
  <si>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</si>
  <si>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</si>
  <si>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</si>
  <si>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</si>
  <si>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</si>
  <si>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</si>
  <si>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</si>
  <si>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</si>
  <si>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</si>
  <si>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</si>
  <si>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</si>
  <si>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</si>
  <si>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</si>
  <si>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</si>
  <si>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</si>
  <si>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</si>
  <si>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</si>
  <si>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</si>
  <si>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</si>
  <si>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</si>
  <si>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</si>
  <si>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</si>
  <si>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</si>
  <si>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</si>
  <si>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</si>
  <si>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</si>
  <si>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</si>
  <si>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</si>
  <si>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</si>
  <si>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</si>
  <si>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</si>
  <si>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</si>
  <si>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</si>
  <si>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</si>
  <si>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</si>
  <si>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</si>
  <si>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</si>
  <si>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</si>
  <si>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</si>
  <si>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</si>
  <si>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</si>
  <si>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</si>
  <si>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</si>
  <si>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</si>
  <si>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</si>
  <si>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</si>
  <si>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</si>
  <si>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</si>
  <si>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</si>
  <si>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</si>
  <si>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</si>
  <si>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</si>
  <si>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</si>
  <si>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</si>
  <si>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</si>
  <si>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</si>
  <si>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</si>
  <si>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</si>
  <si>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</si>
  <si>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</si>
  <si>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</si>
  <si>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</si>
  <si>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</si>
  <si>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</si>
  <si>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</si>
  <si>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</si>
  <si>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</si>
  <si>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</si>
  <si>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</si>
  <si>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</si>
  <si>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</si>
  <si>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</si>
  <si>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</si>
  <si>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</si>
  <si>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</si>
  <si>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</si>
  <si>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</si>
  <si>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</si>
  <si>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</si>
  <si>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</si>
  <si>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</si>
  <si>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</si>
  <si>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</si>
  <si>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</si>
  <si>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</si>
  <si>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</si>
  <si>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</si>
  <si>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</si>
  <si>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</si>
  <si>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</si>
  <si>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</si>
  <si>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</si>
  <si>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</si>
  <si>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</si>
  <si>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</si>
  <si>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</si>
  <si>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</si>
  <si>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</si>
  <si>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</si>
  <si>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</si>
  <si>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</si>
  <si>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</si>
  <si>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</si>
  <si>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</si>
  <si>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</si>
  <si>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</si>
  <si>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</si>
  <si>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</si>
  <si>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</si>
  <si>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</si>
  <si>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</si>
  <si>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</si>
  <si>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</si>
  <si>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</si>
  <si>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</si>
  <si>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</si>
  <si>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</si>
  <si>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</si>
  <si>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</si>
  <si>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</si>
  <si>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</si>
  <si>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</si>
  <si>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</si>
  <si>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</si>
  <si>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</si>
  <si>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</si>
  <si>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</si>
  <si>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</si>
  <si>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</si>
  <si>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</si>
  <si>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</si>
  <si>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</si>
  <si>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</si>
  <si>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</si>
  <si>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</si>
  <si>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</si>
  <si>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</si>
  <si>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</si>
  <si>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</si>
  <si>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</si>
  <si>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</si>
  <si>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</si>
  <si>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</si>
  <si>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</si>
  <si>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</si>
  <si>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</si>
  <si>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</si>
  <si>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</si>
  <si>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</si>
  <si>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</si>
  <si>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</si>
  <si>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</si>
  <si>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</si>
  <si>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</si>
  <si>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</si>
  <si>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</si>
  <si>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</si>
  <si>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</si>
  <si>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</si>
  <si>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</si>
  <si>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</si>
  <si>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</si>
  <si>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</si>
  <si>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</si>
  <si>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</si>
  <si>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</si>
  <si>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</si>
  <si>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</si>
  <si>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</si>
  <si>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</si>
  <si>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</si>
  <si>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</si>
  <si>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</si>
  <si>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</si>
  <si>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</si>
  <si>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</si>
  <si>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</si>
  <si>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</si>
  <si>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</si>
  <si>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</si>
  <si>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</si>
  <si>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</si>
  <si>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</si>
  <si>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</si>
  <si>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</si>
  <si>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</si>
  <si>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</si>
  <si>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</si>
  <si>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</si>
  <si>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</si>
  <si>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</si>
  <si>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</si>
  <si>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</si>
  <si>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</si>
  <si>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</si>
  <si>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</si>
  <si>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</si>
  <si>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</si>
  <si>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</si>
  <si>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</si>
  <si>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</si>
  <si>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</si>
  <si>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【避難所の開設状況（市町村）】</t>
  </si>
  <si>
    <t>・緊急速報メール　等</t>
    <phoneticPr fontId="4"/>
  </si>
  <si>
    <t>・警戒レベル5　緊急安全確保</t>
  </si>
  <si>
    <t>・警戒レベル4　避難指示</t>
  </si>
  <si>
    <t>・警戒レベル3　高齢者等避難</t>
  </si>
  <si>
    <t>【避難情報（市町村）】</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</si>
  <si>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</si>
  <si>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</si>
  <si>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</si>
  <si>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</si>
  <si>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</si>
  <si>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</si>
  <si>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</si>
  <si>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</si>
  <si>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</si>
  <si>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</si>
  <si>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</si>
  <si>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</si>
  <si>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</si>
  <si>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</si>
  <si>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</si>
  <si>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</si>
  <si>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</si>
  <si>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</si>
  <si>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</si>
  <si>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</si>
  <si>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</si>
  <si>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</si>
  <si>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</si>
  <si>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</si>
  <si>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</si>
  <si>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</si>
  <si>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</si>
  <si>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</si>
  <si>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</si>
  <si>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</si>
  <si>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</si>
  <si>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</si>
  <si>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</si>
  <si>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</si>
  <si>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</si>
  <si>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</si>
  <si>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</si>
  <si>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</si>
  <si>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</si>
  <si>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</si>
  <si>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</si>
  <si>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</si>
  <si>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</si>
  <si>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</si>
  <si>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</si>
  <si>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</si>
  <si>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</si>
  <si>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</si>
  <si>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</si>
  <si>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</si>
  <si>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</si>
  <si>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</si>
  <si>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</si>
  <si>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</si>
  <si>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</si>
  <si>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</si>
  <si>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</si>
  <si>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</si>
  <si>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</si>
  <si>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</si>
  <si>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</si>
  <si>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</si>
  <si>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</si>
  <si>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</si>
  <si>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</si>
  <si>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</si>
  <si>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</si>
  <si>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</si>
  <si>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</si>
  <si>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</si>
  <si>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</si>
  <si>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</si>
  <si>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</si>
  <si>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</si>
  <si>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</si>
  <si>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</si>
  <si>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</si>
  <si>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</si>
  <si>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</si>
  <si>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</si>
  <si>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</si>
  <si>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</si>
  <si>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</si>
  <si>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</si>
  <si>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</si>
  <si>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</si>
  <si>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</si>
  <si>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</si>
  <si>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</si>
  <si>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</si>
  <si>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</si>
  <si>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</si>
  <si>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</si>
  <si>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</si>
  <si>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</si>
  <si>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</si>
  <si>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</si>
  <si>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</si>
  <si>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</si>
  <si>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</si>
  <si>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</si>
  <si>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</si>
  <si>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</si>
  <si>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</si>
  <si>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</si>
  <si>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</si>
  <si>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</si>
  <si>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</si>
  <si>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</si>
  <si>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</si>
  <si>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</si>
  <si>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</si>
  <si>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</si>
  <si>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</si>
  <si>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</si>
  <si>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</si>
  <si>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</si>
  <si>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</si>
  <si>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</si>
  <si>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</si>
  <si>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</si>
  <si>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</si>
  <si>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</si>
  <si>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</si>
  <si>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</si>
  <si>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</si>
  <si>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</si>
  <si>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</si>
  <si>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</si>
  <si>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</si>
  <si>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</si>
  <si>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</si>
  <si>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</si>
  <si>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</si>
  <si>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</si>
  <si>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</si>
  <si>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</si>
  <si>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</si>
  <si>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</si>
  <si>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</si>
  <si>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</si>
  <si>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</si>
  <si>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</si>
  <si>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</si>
  <si>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</si>
  <si>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</si>
  <si>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</si>
  <si>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</si>
  <si>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</si>
  <si>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</si>
  <si>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</si>
  <si>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</si>
  <si>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</si>
  <si>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</si>
  <si>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</si>
  <si>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</si>
  <si>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</si>
  <si>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</si>
  <si>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</si>
  <si>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</si>
  <si>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</si>
  <si>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</si>
  <si>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</si>
  <si>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</si>
  <si>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</si>
  <si>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</si>
  <si>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</si>
  <si>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</si>
  <si>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</si>
  <si>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</si>
  <si>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</si>
  <si>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</si>
  <si>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</si>
  <si>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</si>
  <si>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</si>
  <si>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2～6</t>
    <phoneticPr fontId="4"/>
  </si>
  <si>
    <t>水害（洪水）</t>
    <phoneticPr fontId="4"/>
  </si>
  <si>
    <t>　　土砂災害（がけ崩れ・土石流・地すべり）</t>
    <phoneticPr fontId="8"/>
  </si>
  <si>
    <t>■土砂災害警戒情報</t>
    <phoneticPr fontId="4"/>
  </si>
  <si>
    <t>■大雨警報（土砂災害）</t>
  </si>
  <si>
    <t>令和7</t>
    <rPh sb="0" eb="2">
      <t>レイワ</t>
    </rPh>
    <phoneticPr fontId="4"/>
  </si>
  <si>
    <t>（洪水が対象となる場合）</t>
    <rPh sb="9" eb="11">
      <t>バアイ</t>
    </rPh>
    <phoneticPr fontId="26"/>
  </si>
  <si>
    <t>（土砂災害が対象となる場合）</t>
    <rPh sb="11" eb="13">
      <t>バアイ</t>
    </rPh>
    <phoneticPr fontId="26"/>
  </si>
  <si>
    <t>　この計画は、本施設の利用者の洪水時の発生時・土砂災害の発生時の円滑かつ迅速な避難の確保を図ることを目的とする。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t>
    <rPh sb="19" eb="22">
      <t>ハッセイジ</t>
    </rPh>
    <phoneticPr fontId="26"/>
  </si>
  <si>
    <t>関連法：水防法、土砂災害防止法</t>
    <phoneticPr fontId="4"/>
  </si>
  <si>
    <t>・市等への連絡</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</si>
  <si>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または午前8時の時点で、府中市に以下のいずれかが発令されている場合は、通所部門を臨時休業とする。</t>
    <rPh sb="75" eb="77">
      <t>ヨクジツ</t>
    </rPh>
    <rPh sb="105" eb="107">
      <t>フチュウ</t>
    </rPh>
    <phoneticPr fontId="4"/>
  </si>
  <si>
    <t>・市のメール配信サービス</t>
    <rPh sb="6" eb="8">
      <t>ハイシン</t>
    </rPh>
    <phoneticPr fontId="4"/>
  </si>
  <si>
    <t>・市公式アプリ、市のメール配信サービス等</t>
    <rPh sb="1" eb="2">
      <t>シ</t>
    </rPh>
    <rPh sb="2" eb="4">
      <t>コウシキ</t>
    </rPh>
    <rPh sb="13" eb="15">
      <t>ハイシン</t>
    </rPh>
    <phoneticPr fontId="4"/>
  </si>
  <si>
    <t>・市のHP</t>
    <phoneticPr fontId="4"/>
  </si>
  <si>
    <t>・市へ電話問い合わせ　等</t>
    <phoneticPr fontId="4"/>
  </si>
  <si>
    <t>【避難情報（市）】</t>
    <phoneticPr fontId="4"/>
  </si>
  <si>
    <t>【避難所の開設状況（市）】</t>
    <phoneticPr fontId="4"/>
  </si>
  <si>
    <t>・テレビ、ラジオ、気象庁HP、県のHP</t>
    <rPh sb="15" eb="16">
      <t>ケン</t>
    </rPh>
    <phoneticPr fontId="4"/>
  </si>
  <si>
    <t>※家屋倒壊等氾濫想定区域、土砂災害警戒区域、土砂災害特別警戒区域のおそれがある区域に存していないこと</t>
    <phoneticPr fontId="4"/>
  </si>
  <si>
    <t>手引き第9章に掲載している避難訓練結果の報告様式に基づき、府中市に訓練結果を報告する</t>
    <rPh sb="29" eb="31">
      <t>フチュウ</t>
    </rPh>
    <phoneticPr fontId="4"/>
  </si>
  <si>
    <t>青色の書類は市長に提出してください。</t>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</si>
  <si>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または午前8時の時点で、府中市に以下のいずれかが発令されている場合は、通所部門を臨時休業とする。</t>
    <rPh sb="105" eb="107">
      <t>フチュウ</t>
    </rPh>
    <phoneticPr fontId="4"/>
  </si>
  <si>
    <t>市危機管理課（防災担当）</t>
    <rPh sb="1" eb="6">
      <t>キキカンリカ</t>
    </rPh>
    <rPh sb="7" eb="9">
      <t>ボウサイ</t>
    </rPh>
    <phoneticPr fontId="4"/>
  </si>
  <si>
    <t>市福祉課（福祉担当）</t>
    <rPh sb="1" eb="4">
      <t>フクシカ</t>
    </rPh>
    <phoneticPr fontId="4"/>
  </si>
  <si>
    <t>0847-44-9119</t>
    <phoneticPr fontId="8"/>
  </si>
  <si>
    <t>0847-44-9149</t>
    <phoneticPr fontId="8"/>
  </si>
  <si>
    <t>府中消防署</t>
    <rPh sb="0" eb="2">
      <t>フチュウ</t>
    </rPh>
    <phoneticPr fontId="4"/>
  </si>
  <si>
    <t>0847-43-7183</t>
    <phoneticPr fontId="8"/>
  </si>
  <si>
    <t>府中警察署</t>
    <rPh sb="0" eb="2">
      <t>フチュウ</t>
    </rPh>
    <phoneticPr fontId="4"/>
  </si>
  <si>
    <t>0847-46-0110</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</si>
</sst>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rgb="FFFF000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70">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8" fillId="0" borderId="0" xfId="1" applyFont="1" applyAlignment="1">
      <alignment vertical="top"/>
    </xf>
    <xf numFmtId="0" fontId="11" fillId="26" borderId="0" xfId="1" applyFont="1" applyFill="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9"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31" fillId="0" borderId="12"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25" fillId="19" borderId="0" xfId="7" applyFont="1" applyFill="1">
      <alignmen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44" fillId="10" borderId="12" xfId="2" applyFont="1" applyFill="1" applyBorder="1" applyAlignment="1">
      <alignment horizontal="center" vertical="center" wrapText="1"/>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center" vertical="center" wrapText="1"/>
    </xf>
    <xf numFmtId="0" fontId="13" fillId="0" borderId="12" xfId="1" applyFont="1" applyBorder="1" applyAlignment="1">
      <alignment vertical="center" wrapText="1"/>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6" xfId="1" applyFont="1" applyBorder="1" applyAlignment="1">
      <alignment horizontal="center" vertical="center"/>
    </xf>
    <xf numFmtId="0" fontId="13" fillId="2" borderId="12" xfId="1" applyFont="1" applyFill="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13" fillId="0" borderId="12" xfId="1" applyFont="1" applyBorder="1" applyAlignment="1">
      <alignment horizontal="center" vertical="center"/>
    </xf>
    <xf numFmtId="0" fontId="27" fillId="0" borderId="12" xfId="1"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5" fillId="0" borderId="0" xfId="1" applyFont="1" applyAlignment="1">
      <alignment horizontal="left" vertical="center"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31" fillId="0" borderId="92" xfId="1" applyFont="1" applyBorder="1" applyAlignment="1">
      <alignment horizontal="center" vertical="center"/>
    </xf>
    <xf numFmtId="0" fontId="31" fillId="0" borderId="56"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32" fillId="10" borderId="44" xfId="2" applyFont="1" applyFill="1" applyBorder="1" applyAlignment="1">
      <alignment horizontal="center" vertical="center" wrapText="1"/>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42" xfId="1" applyFont="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19" borderId="12"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4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57" xfId="1" applyFont="1" applyBorder="1" applyAlignment="1">
      <alignment horizontal="center" vertical="center"/>
    </xf>
    <xf numFmtId="0" fontId="31" fillId="0" borderId="12" xfId="2" applyFont="1" applyBorder="1" applyAlignment="1">
      <alignment horizontal="left"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42" fillId="0" borderId="5" xfId="2" applyFont="1" applyBorder="1" applyAlignment="1">
      <alignment horizontal="center"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1" fillId="17" borderId="12" xfId="1"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51"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737</xdr:row>
      <xdr:rowOff>318655</xdr:rowOff>
    </xdr:from>
    <xdr:to>
      <xdr:col>162</xdr:col>
      <xdr:colOff>110836</xdr:colOff>
      <xdr:row>743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455</xdr:row>
      <xdr:rowOff>0</xdr:rowOff>
    </xdr:from>
    <xdr:to>
      <xdr:col>87</xdr:col>
      <xdr:colOff>0</xdr:colOff>
      <xdr:row>519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711</xdr:row>
      <xdr:rowOff>87084</xdr:rowOff>
    </xdr:from>
    <xdr:to>
      <xdr:col>136</xdr:col>
      <xdr:colOff>86123</xdr:colOff>
      <xdr:row>735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95121" y="1712830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456</xdr:row>
      <xdr:rowOff>32286</xdr:rowOff>
    </xdr:from>
    <xdr:to>
      <xdr:col>124</xdr:col>
      <xdr:colOff>50503</xdr:colOff>
      <xdr:row>456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592</xdr:row>
      <xdr:rowOff>154918</xdr:rowOff>
    </xdr:from>
    <xdr:to>
      <xdr:col>127</xdr:col>
      <xdr:colOff>95906</xdr:colOff>
      <xdr:row>616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98734" y="1437792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474</xdr:row>
      <xdr:rowOff>46141</xdr:rowOff>
    </xdr:from>
    <xdr:to>
      <xdr:col>124</xdr:col>
      <xdr:colOff>50503</xdr:colOff>
      <xdr:row>474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504</xdr:row>
      <xdr:rowOff>32286</xdr:rowOff>
    </xdr:from>
    <xdr:to>
      <xdr:col>124</xdr:col>
      <xdr:colOff>50503</xdr:colOff>
      <xdr:row>504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510</xdr:row>
      <xdr:rowOff>32286</xdr:rowOff>
    </xdr:from>
    <xdr:to>
      <xdr:col>124</xdr:col>
      <xdr:colOff>50503</xdr:colOff>
      <xdr:row>510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516</xdr:row>
      <xdr:rowOff>46141</xdr:rowOff>
    </xdr:from>
    <xdr:to>
      <xdr:col>124</xdr:col>
      <xdr:colOff>50503</xdr:colOff>
      <xdr:row>516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455</xdr:row>
      <xdr:rowOff>0</xdr:rowOff>
    </xdr:from>
    <xdr:to>
      <xdr:col>5</xdr:col>
      <xdr:colOff>0</xdr:colOff>
      <xdr:row>519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456</xdr:row>
      <xdr:rowOff>32286</xdr:rowOff>
    </xdr:from>
    <xdr:to>
      <xdr:col>42</xdr:col>
      <xdr:colOff>50503</xdr:colOff>
      <xdr:row>456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474</xdr:row>
      <xdr:rowOff>46141</xdr:rowOff>
    </xdr:from>
    <xdr:to>
      <xdr:col>42</xdr:col>
      <xdr:colOff>50503</xdr:colOff>
      <xdr:row>474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504</xdr:row>
      <xdr:rowOff>32286</xdr:rowOff>
    </xdr:from>
    <xdr:to>
      <xdr:col>42</xdr:col>
      <xdr:colOff>50503</xdr:colOff>
      <xdr:row>504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510</xdr:row>
      <xdr:rowOff>32286</xdr:rowOff>
    </xdr:from>
    <xdr:to>
      <xdr:col>42</xdr:col>
      <xdr:colOff>50503</xdr:colOff>
      <xdr:row>510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516</xdr:row>
      <xdr:rowOff>46141</xdr:rowOff>
    </xdr:from>
    <xdr:to>
      <xdr:col>42</xdr:col>
      <xdr:colOff>50503</xdr:colOff>
      <xdr:row>516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923</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972</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0"/>
  <sheetViews>
    <sheetView view="pageBreakPreview" zoomScale="115" zoomScaleNormal="100" zoomScaleSheetLayoutView="115" workbookViewId="0">
      <selection activeCell="T15" sqref="T15:V15"/>
    </sheetView>
  </sheetViews>
  <sheetFormatPr defaultColWidth="9" defaultRowHeight="19.5" customHeight="1" x14ac:dyDescent="0.4"/>
  <cols>
    <col min="1" max="55" width="1.625" style="1" customWidth="1"/>
    <col min="56" max="16384" width="9" style="1"/>
  </cols>
  <sheetData>
    <row r="1" spans="1:65" ht="19.5" customHeight="1" x14ac:dyDescent="0.4">
      <c r="A1" s="12" t="s">
        <v>30</v>
      </c>
    </row>
    <row r="2" spans="1:65" ht="19.5" customHeight="1" thickBot="1" x14ac:dyDescent="0.45"/>
    <row r="3" spans="1:65" ht="19.5" customHeight="1" x14ac:dyDescent="0.4">
      <c r="A3" s="336" t="s">
        <v>29</v>
      </c>
      <c r="B3" s="337"/>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c r="AQ3" s="337"/>
      <c r="AR3" s="337"/>
      <c r="AS3" s="337"/>
      <c r="AT3" s="337"/>
      <c r="AU3" s="337"/>
      <c r="AV3" s="337"/>
      <c r="AW3" s="337"/>
      <c r="AX3" s="337"/>
      <c r="AY3" s="337"/>
      <c r="AZ3" s="337"/>
      <c r="BA3" s="337"/>
      <c r="BB3" s="337"/>
      <c r="BC3" s="338"/>
    </row>
    <row r="4" spans="1:65" ht="19.5" customHeight="1" thickBot="1" x14ac:dyDescent="0.45">
      <c r="A4" s="339"/>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1"/>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2" t="s">
        <v>28</v>
      </c>
      <c r="C6" s="342"/>
      <c r="D6" s="342"/>
      <c r="E6" s="342"/>
      <c r="F6" s="342"/>
      <c r="G6" s="342"/>
      <c r="H6" s="342"/>
      <c r="I6" s="342"/>
      <c r="J6" s="342"/>
      <c r="K6" s="342"/>
      <c r="L6" s="342"/>
      <c r="M6" s="342"/>
      <c r="N6" s="342"/>
      <c r="O6" s="342"/>
      <c r="P6" s="342"/>
      <c r="Q6" s="342"/>
      <c r="R6" s="342"/>
      <c r="S6" s="342"/>
      <c r="T6" s="342" t="s">
        <v>27</v>
      </c>
      <c r="U6" s="342"/>
      <c r="V6" s="342"/>
      <c r="W6" s="342"/>
      <c r="X6" s="342"/>
      <c r="Y6" s="342"/>
      <c r="Z6" s="342"/>
      <c r="AA6" s="342"/>
      <c r="AB6" s="342"/>
      <c r="AC6" s="342"/>
      <c r="AD6" s="342"/>
      <c r="AE6" s="342"/>
      <c r="AF6" s="342"/>
      <c r="AG6" s="342"/>
      <c r="AH6" s="342"/>
      <c r="AI6" s="342"/>
      <c r="AJ6" s="342"/>
      <c r="AK6" s="342"/>
      <c r="AL6" s="342"/>
      <c r="AM6" s="342" t="s">
        <v>26</v>
      </c>
      <c r="AN6" s="342"/>
      <c r="AO6" s="342"/>
      <c r="AP6" s="342"/>
      <c r="AQ6" s="342"/>
      <c r="AR6" s="342"/>
      <c r="AS6" s="342"/>
      <c r="AT6" s="342"/>
      <c r="AU6" s="342"/>
      <c r="AV6" s="342"/>
      <c r="AW6" s="342"/>
      <c r="AX6" s="342"/>
      <c r="AY6" s="342"/>
      <c r="AZ6" s="342"/>
      <c r="BA6" s="342"/>
      <c r="BB6" s="342"/>
      <c r="BC6" s="342"/>
    </row>
    <row r="7" spans="1:65" ht="19.5" customHeight="1" x14ac:dyDescent="0.4">
      <c r="A7" s="10" t="s">
        <v>25</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24</v>
      </c>
      <c r="T9" s="343" t="s">
        <v>152</v>
      </c>
      <c r="U9" s="344"/>
      <c r="V9" s="345"/>
      <c r="Y9" s="1" t="s">
        <v>21</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22</v>
      </c>
      <c r="T11" s="343" t="s">
        <v>152</v>
      </c>
      <c r="U11" s="344"/>
      <c r="V11" s="345"/>
      <c r="Y11" s="1" t="s">
        <v>21</v>
      </c>
      <c r="AM11" s="1" t="s">
        <v>16</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20</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19</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18</v>
      </c>
      <c r="T15" s="343" t="s">
        <v>152</v>
      </c>
      <c r="U15" s="344"/>
      <c r="V15" s="345"/>
      <c r="Y15" s="1" t="s">
        <v>17</v>
      </c>
      <c r="AM15" s="1" t="s">
        <v>16</v>
      </c>
      <c r="BE15" s="8" t="s">
        <v>15</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14</v>
      </c>
      <c r="BE25" s="1">
        <f>COUNTIF(対象災害選択シート!T9,"○")</f>
        <v>1</v>
      </c>
      <c r="BF25" s="1" t="str">
        <f>IF(対象災害選択シート!$T$9="○","　洪水","")</f>
        <v>　洪水</v>
      </c>
      <c r="BG25" s="3" t="s">
        <v>13</v>
      </c>
      <c r="BH25" s="3" t="str">
        <f>IF(BF25&lt;&gt;"",RIGHT(BF25,LEN(BF25)-1),"")</f>
        <v>洪水</v>
      </c>
      <c r="BI25" s="3" t="s">
        <v>12</v>
      </c>
      <c r="BJ25" s="3" t="s">
        <v>11</v>
      </c>
      <c r="BK25" s="2"/>
      <c r="BL25" s="2"/>
      <c r="BM25" s="2"/>
      <c r="BN25" s="2"/>
    </row>
    <row r="26" spans="56:69" ht="19.5" customHeight="1" x14ac:dyDescent="0.4">
      <c r="BD26" s="4"/>
      <c r="BE26" s="3">
        <f>COUNTIF(対象災害選択シート!T9:V11,"○")</f>
        <v>2</v>
      </c>
      <c r="BF26" s="3"/>
      <c r="BG26" s="3" t="s">
        <v>10</v>
      </c>
      <c r="BH26" s="3"/>
      <c r="BI26" s="3"/>
      <c r="BJ26" s="3"/>
      <c r="BK26" s="2"/>
      <c r="BL26" s="2"/>
      <c r="BM26" s="2"/>
      <c r="BN26" s="2"/>
    </row>
    <row r="27" spans="56:69" ht="19.5" customHeight="1" x14ac:dyDescent="0.4">
      <c r="BD27" s="4" t="s">
        <v>9</v>
      </c>
      <c r="BE27" s="4">
        <f>COUNTIF(対象災害選択シート!T9:V11,"○")</f>
        <v>2</v>
      </c>
      <c r="BF27" s="3" t="str">
        <f>IF(対象災害選択シート!T9="○","・洪水時","")&amp;IF(対象災害選択シート!T11="○","・土砂災害の発生時","")</f>
        <v>・洪水時・土砂災害の発生時</v>
      </c>
      <c r="BG27" s="3"/>
      <c r="BH27" s="3"/>
      <c r="BI27" s="3" t="s">
        <v>7</v>
      </c>
      <c r="BJ27" s="3" t="s">
        <v>6</v>
      </c>
      <c r="BK27" s="5" t="str">
        <f>IF(BF27&lt;&gt;"",RIGHT(BF27,LEN(BF27)-1),"")</f>
        <v>洪水時・土砂災害の発生時</v>
      </c>
      <c r="BL27" s="5" t="s">
        <v>5</v>
      </c>
      <c r="BN27" s="2"/>
      <c r="BO27" s="2"/>
      <c r="BP27" s="2"/>
      <c r="BQ27" s="2"/>
    </row>
    <row r="28" spans="56:69" ht="19.5" customHeight="1" x14ac:dyDescent="0.4">
      <c r="BD28" s="7"/>
      <c r="BE28" s="4">
        <f>COUNTIF(対象災害選択シート!$T$9:$V$9,"○")</f>
        <v>1</v>
      </c>
      <c r="BF28" s="3" t="str">
        <f>IF(対象災害選択シート!T9="○","・洪水","")&amp;IF(対象災害選択シート!T11="○","・土砂災害","")</f>
        <v>・洪水・土砂災害</v>
      </c>
      <c r="BG28" s="3"/>
      <c r="BH28" s="3"/>
      <c r="BI28" s="3" t="s">
        <v>4</v>
      </c>
      <c r="BJ28" s="3" t="str">
        <f>IF(BF28&lt;&gt;"",RIGHT(BF28,LEN(BF28)-1),"")</f>
        <v>洪水・土砂災害</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、水防法、土砂災害防止法</v>
      </c>
      <c r="BH29" s="3"/>
      <c r="BI29" s="3"/>
      <c r="BJ29" s="3"/>
      <c r="BK29" s="3" t="str">
        <f>IF(BG29&lt;&gt;"",RIGHT(BG29,LEN(BG29)-1),"")</f>
        <v>水防法、土砂災害防止法</v>
      </c>
      <c r="BL29" s="5" t="str">
        <f>BF29&amp;BK29</f>
        <v>関連法：水防法、土砂災害防止法</v>
      </c>
      <c r="BM29" s="2"/>
      <c r="BN29" s="2"/>
      <c r="BO29" s="2"/>
      <c r="BP29" s="2"/>
      <c r="BQ29" s="2"/>
    </row>
    <row r="30" spans="56:69" ht="19.5" customHeight="1" x14ac:dyDescent="0.4">
      <c r="BD30" s="2" t="s">
        <v>1</v>
      </c>
      <c r="BE30" s="4">
        <f>COUNTIF(対象災害選択シート!T9:V11,"○")</f>
        <v>2</v>
      </c>
      <c r="BF30" s="3" t="str">
        <f>IF(対象災害選択シート!BF27&lt;&gt;"",RIGHT(対象災害選択シート!BF27,LEN(対象災害選択シート!BF27)-1),"")</f>
        <v>洪水時・土砂災害の発生時</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68"/>
  <sheetViews>
    <sheetView showGridLines="0" tabSelected="1" view="pageBreakPreview" zoomScale="75" zoomScaleNormal="70" zoomScaleSheetLayoutView="75" zoomScalePageLayoutView="85" workbookViewId="0">
      <selection activeCell="DG692" sqref="DG692:DU693"/>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4"/>
      <c r="B2" s="314"/>
      <c r="C2" s="314"/>
      <c r="D2" s="314"/>
      <c r="E2" s="314"/>
      <c r="F2" s="314"/>
      <c r="G2" s="314"/>
      <c r="H2" s="314"/>
      <c r="I2" s="314"/>
      <c r="J2" s="314"/>
      <c r="K2" s="314"/>
      <c r="L2" s="314"/>
      <c r="M2" s="314"/>
      <c r="N2" s="314"/>
      <c r="O2" s="314"/>
      <c r="P2" s="314"/>
      <c r="Q2" s="314"/>
      <c r="R2" s="314"/>
      <c r="S2" s="314"/>
      <c r="T2" s="314"/>
      <c r="U2" s="314"/>
      <c r="V2" s="314"/>
      <c r="W2" s="314"/>
      <c r="X2" s="314"/>
      <c r="Y2" s="314"/>
      <c r="Z2" s="314"/>
      <c r="AA2" s="314"/>
      <c r="AB2" s="314"/>
      <c r="AC2" s="314"/>
      <c r="AD2" s="314"/>
      <c r="AE2" s="314"/>
      <c r="AF2" s="314"/>
      <c r="AG2" s="314"/>
      <c r="AH2" s="314"/>
      <c r="AI2" s="314"/>
      <c r="AJ2" s="314"/>
      <c r="AK2" s="314"/>
      <c r="AL2" s="314"/>
      <c r="AM2" s="314"/>
      <c r="AN2" s="314"/>
      <c r="AO2" s="314"/>
      <c r="AP2" s="314"/>
      <c r="AQ2" s="314"/>
      <c r="AR2" s="314"/>
      <c r="AS2" s="314"/>
      <c r="AT2" s="314"/>
      <c r="AU2" s="314"/>
      <c r="AV2" s="314"/>
      <c r="AW2" s="314"/>
      <c r="AX2" s="314"/>
      <c r="AY2" s="314"/>
      <c r="AZ2" s="314"/>
      <c r="BA2" s="314"/>
      <c r="BB2" s="314"/>
      <c r="BC2" s="314"/>
      <c r="BD2" s="314"/>
      <c r="BE2" s="314"/>
      <c r="BF2" s="314"/>
      <c r="BO2" s="328"/>
      <c r="BP2" s="328"/>
      <c r="BS2" s="882"/>
      <c r="BT2" s="882"/>
      <c r="BU2" s="882"/>
      <c r="BV2" s="882"/>
      <c r="BW2" s="882"/>
      <c r="BX2" s="882"/>
      <c r="BY2" s="882"/>
      <c r="BZ2" s="882"/>
      <c r="CA2" s="882"/>
      <c r="CB2" s="882"/>
      <c r="CC2" s="882"/>
      <c r="CD2" s="882"/>
      <c r="CE2" s="314"/>
      <c r="CF2" s="314"/>
      <c r="CG2" s="314"/>
      <c r="CH2" s="314"/>
      <c r="CI2" s="314"/>
      <c r="CJ2" s="314"/>
      <c r="CK2" s="314"/>
      <c r="CL2" s="314"/>
      <c r="CM2" s="314"/>
      <c r="CN2" s="314"/>
      <c r="CO2" s="314"/>
      <c r="CP2" s="314"/>
      <c r="CQ2" s="314"/>
      <c r="CR2" s="314"/>
      <c r="CS2" s="314"/>
      <c r="CT2" s="314"/>
      <c r="CU2" s="314"/>
      <c r="CV2" s="314"/>
      <c r="CW2" s="314"/>
      <c r="CX2" s="314"/>
      <c r="CY2" s="314"/>
      <c r="CZ2" s="314"/>
      <c r="DA2" s="314"/>
      <c r="DB2" s="314"/>
      <c r="DC2" s="314"/>
      <c r="DD2" s="314"/>
      <c r="DE2" s="314"/>
      <c r="DF2" s="314"/>
      <c r="DG2" s="314"/>
      <c r="DH2" s="314"/>
      <c r="DI2" s="314"/>
      <c r="DJ2" s="314"/>
      <c r="DK2" s="314"/>
      <c r="DL2" s="314"/>
      <c r="DM2" s="314"/>
      <c r="DN2" s="314"/>
      <c r="DO2" s="314"/>
      <c r="DP2" s="314"/>
      <c r="DQ2" s="314"/>
      <c r="DR2" s="314"/>
      <c r="DS2" s="314"/>
      <c r="DT2" s="314"/>
      <c r="DU2" s="314"/>
      <c r="DV2" s="314"/>
      <c r="DW2" s="314"/>
      <c r="DX2" s="314"/>
      <c r="DY2" s="314"/>
      <c r="DZ2" s="314"/>
      <c r="EA2" s="314"/>
      <c r="EB2" s="314"/>
      <c r="EC2" s="314"/>
      <c r="ED2" s="314"/>
      <c r="EE2" s="314"/>
      <c r="EF2" s="314"/>
      <c r="EG2" s="314"/>
      <c r="EH2" s="314"/>
      <c r="EI2" s="314"/>
      <c r="EJ2" s="314"/>
      <c r="ES2" s="328"/>
      <c r="ET2" s="328"/>
      <c r="EV2" s="293"/>
      <c r="EW2" s="609" t="s">
        <v>632</v>
      </c>
      <c r="EX2" s="609"/>
      <c r="EY2" s="609"/>
      <c r="EZ2" s="609"/>
      <c r="FA2" s="609"/>
      <c r="FB2" s="609"/>
      <c r="FC2" s="609"/>
      <c r="FD2" s="609"/>
      <c r="FE2" s="609"/>
      <c r="FF2" s="609"/>
      <c r="FG2" s="609"/>
      <c r="FH2" s="293"/>
    </row>
    <row r="3" spans="1:164" ht="18.75" customHeight="1" x14ac:dyDescent="0.4">
      <c r="A3" s="314"/>
      <c r="B3" s="314"/>
      <c r="C3" s="314"/>
      <c r="D3" s="314"/>
      <c r="E3" s="314"/>
      <c r="F3" s="314"/>
      <c r="G3" s="314"/>
      <c r="H3" s="314"/>
      <c r="I3" s="314"/>
      <c r="J3" s="314"/>
      <c r="K3" s="314"/>
      <c r="L3" s="314"/>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4"/>
      <c r="AT3" s="314"/>
      <c r="AU3" s="314"/>
      <c r="AV3" s="314"/>
      <c r="AW3" s="314"/>
      <c r="AX3" s="314"/>
      <c r="AY3" s="314"/>
      <c r="AZ3" s="314"/>
      <c r="BA3" s="314"/>
      <c r="BB3" s="314"/>
      <c r="BC3" s="314"/>
      <c r="BD3" s="314"/>
      <c r="BE3" s="314"/>
      <c r="BF3" s="314"/>
      <c r="BO3" s="328"/>
      <c r="BP3" s="328"/>
      <c r="BS3" s="882"/>
      <c r="BT3" s="882"/>
      <c r="BU3" s="882"/>
      <c r="BV3" s="882"/>
      <c r="BW3" s="882"/>
      <c r="BX3" s="882"/>
      <c r="BY3" s="882"/>
      <c r="BZ3" s="882"/>
      <c r="CA3" s="882"/>
      <c r="CB3" s="882"/>
      <c r="CC3" s="882"/>
      <c r="CD3" s="882"/>
      <c r="CE3" s="314"/>
      <c r="CF3" s="314"/>
      <c r="CG3" s="314"/>
      <c r="CH3" s="314"/>
      <c r="CI3" s="314"/>
      <c r="CJ3" s="314"/>
      <c r="CK3" s="314"/>
      <c r="CL3" s="314"/>
      <c r="CM3" s="314"/>
      <c r="CN3" s="314"/>
      <c r="CO3" s="314"/>
      <c r="CP3" s="314"/>
      <c r="CQ3" s="319"/>
      <c r="CR3" s="319"/>
      <c r="CS3" s="319"/>
      <c r="CT3" s="319"/>
      <c r="CU3" s="319"/>
      <c r="CV3" s="319"/>
      <c r="CW3" s="319"/>
      <c r="CX3" s="319"/>
      <c r="CY3" s="319"/>
      <c r="CZ3" s="319"/>
      <c r="DA3" s="319"/>
      <c r="DB3" s="319"/>
      <c r="DC3" s="319"/>
      <c r="DD3" s="319"/>
      <c r="DE3" s="319"/>
      <c r="DF3" s="319"/>
      <c r="DG3" s="319"/>
      <c r="DH3" s="319"/>
      <c r="DI3" s="319"/>
      <c r="DJ3" s="319"/>
      <c r="DK3" s="319"/>
      <c r="DL3" s="319"/>
      <c r="DM3" s="319"/>
      <c r="DN3" s="319"/>
      <c r="DO3" s="319"/>
      <c r="DP3" s="319"/>
      <c r="DQ3" s="319"/>
      <c r="DR3" s="319"/>
      <c r="DS3" s="319"/>
      <c r="DT3" s="319"/>
      <c r="DU3" s="319"/>
      <c r="DV3" s="319"/>
      <c r="DW3" s="314"/>
      <c r="DX3" s="314"/>
      <c r="DY3" s="314"/>
      <c r="DZ3" s="314"/>
      <c r="EA3" s="314"/>
      <c r="EB3" s="314"/>
      <c r="EC3" s="314"/>
      <c r="ED3" s="314"/>
      <c r="EE3" s="314"/>
      <c r="EF3" s="314"/>
      <c r="EG3" s="314"/>
      <c r="EH3" s="314"/>
      <c r="EI3" s="314"/>
      <c r="EJ3" s="314"/>
      <c r="ES3" s="328"/>
      <c r="ET3" s="328"/>
      <c r="EV3" s="293"/>
      <c r="EW3" s="609"/>
      <c r="EX3" s="609"/>
      <c r="EY3" s="609"/>
      <c r="EZ3" s="609"/>
      <c r="FA3" s="609"/>
      <c r="FB3" s="609"/>
      <c r="FC3" s="609"/>
      <c r="FD3" s="609"/>
      <c r="FE3" s="609"/>
      <c r="FF3" s="609"/>
      <c r="FG3" s="609"/>
      <c r="FH3" s="293"/>
    </row>
    <row r="4" spans="1:164" ht="18.75" customHeight="1" x14ac:dyDescent="0.4">
      <c r="A4" s="314"/>
      <c r="B4" s="314"/>
      <c r="C4" s="314"/>
      <c r="D4" s="314"/>
      <c r="E4" s="327"/>
      <c r="F4" s="327"/>
      <c r="G4" s="327"/>
      <c r="H4" s="327"/>
      <c r="I4" s="327"/>
      <c r="J4" s="327"/>
      <c r="K4" s="327"/>
      <c r="L4" s="327"/>
      <c r="M4" s="327"/>
      <c r="N4" s="327"/>
      <c r="O4" s="327"/>
      <c r="P4" s="327"/>
      <c r="Q4" s="327"/>
      <c r="R4" s="327"/>
      <c r="S4" s="327"/>
      <c r="T4" s="327"/>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c r="AT4" s="327"/>
      <c r="AU4" s="327"/>
      <c r="AV4" s="327"/>
      <c r="AW4" s="327"/>
      <c r="AX4" s="327"/>
      <c r="AY4" s="327"/>
      <c r="AZ4" s="327"/>
      <c r="BA4" s="327"/>
      <c r="BB4" s="327"/>
      <c r="BC4" s="327"/>
      <c r="BD4" s="327"/>
      <c r="BE4" s="327"/>
      <c r="BF4" s="327"/>
      <c r="BG4" s="327"/>
      <c r="BH4" s="327"/>
      <c r="BI4" s="327"/>
      <c r="BJ4" s="327"/>
      <c r="BK4" s="327"/>
      <c r="BL4" s="327"/>
      <c r="BM4" s="327"/>
      <c r="BN4" s="327"/>
      <c r="BO4" s="314"/>
      <c r="BP4" s="314"/>
      <c r="BS4" s="882"/>
      <c r="BT4" s="882"/>
      <c r="BU4" s="882"/>
      <c r="BV4" s="882"/>
      <c r="BW4" s="882"/>
      <c r="BX4" s="882"/>
      <c r="BY4" s="882"/>
      <c r="BZ4" s="882"/>
      <c r="CA4" s="882"/>
      <c r="CB4" s="882"/>
      <c r="CC4" s="882"/>
      <c r="CD4" s="882"/>
      <c r="CE4" s="314"/>
      <c r="CF4" s="314"/>
      <c r="CG4" s="314"/>
      <c r="CH4" s="314"/>
      <c r="CI4" s="327"/>
      <c r="CJ4" s="327"/>
      <c r="CK4" s="327"/>
      <c r="CL4" s="327"/>
      <c r="CM4" s="327"/>
      <c r="CN4" s="327"/>
      <c r="CO4" s="327"/>
      <c r="CP4" s="327"/>
      <c r="CQ4" s="327"/>
      <c r="CR4" s="327"/>
      <c r="CS4" s="327"/>
      <c r="CT4" s="327"/>
      <c r="CU4" s="327"/>
      <c r="CV4" s="327"/>
      <c r="CW4" s="327"/>
      <c r="CX4" s="327"/>
      <c r="CY4" s="327"/>
      <c r="CZ4" s="327"/>
      <c r="DA4" s="327"/>
      <c r="DB4" s="327"/>
      <c r="DC4" s="327"/>
      <c r="DD4" s="327"/>
      <c r="DE4" s="327"/>
      <c r="DF4" s="327"/>
      <c r="DG4" s="327"/>
      <c r="DH4" s="327"/>
      <c r="DI4" s="327"/>
      <c r="DJ4" s="327"/>
      <c r="DK4" s="327"/>
      <c r="DL4" s="327"/>
      <c r="DM4" s="327"/>
      <c r="DN4" s="327"/>
      <c r="DO4" s="327"/>
      <c r="DP4" s="327"/>
      <c r="DQ4" s="327"/>
      <c r="DR4" s="327"/>
      <c r="DS4" s="327"/>
      <c r="DT4" s="327"/>
      <c r="DU4" s="327"/>
      <c r="DV4" s="327"/>
      <c r="DW4" s="327"/>
      <c r="DX4" s="327"/>
      <c r="DY4" s="327"/>
      <c r="DZ4" s="327"/>
      <c r="EA4" s="327"/>
      <c r="EB4" s="327"/>
      <c r="EC4" s="327"/>
      <c r="ED4" s="327"/>
      <c r="EE4" s="327"/>
      <c r="EF4" s="327"/>
      <c r="EG4" s="327"/>
      <c r="EH4" s="327"/>
      <c r="EI4" s="327"/>
      <c r="EJ4" s="327"/>
      <c r="EK4" s="327"/>
      <c r="EL4" s="327"/>
      <c r="EM4" s="327"/>
      <c r="EN4" s="327"/>
      <c r="EO4" s="327"/>
      <c r="EP4" s="327"/>
      <c r="EQ4" s="327"/>
      <c r="ER4" s="327"/>
      <c r="ES4" s="314"/>
      <c r="ET4" s="314"/>
      <c r="EV4" s="293"/>
      <c r="EW4" s="609"/>
      <c r="EX4" s="609"/>
      <c r="EY4" s="609"/>
      <c r="EZ4" s="609"/>
      <c r="FA4" s="609"/>
      <c r="FB4" s="609"/>
      <c r="FC4" s="609"/>
      <c r="FD4" s="609"/>
      <c r="FE4" s="609"/>
      <c r="FF4" s="609"/>
      <c r="FG4" s="609"/>
      <c r="FH4" s="293"/>
    </row>
    <row r="5" spans="1:164" ht="18.75" customHeight="1" x14ac:dyDescent="0.4">
      <c r="A5" s="314"/>
      <c r="B5" s="314"/>
      <c r="C5" s="314"/>
      <c r="D5" s="314"/>
      <c r="E5" s="327"/>
      <c r="F5" s="327"/>
      <c r="G5" s="327"/>
      <c r="H5" s="327"/>
      <c r="I5" s="327"/>
      <c r="J5" s="327"/>
      <c r="K5" s="327"/>
      <c r="L5" s="327"/>
      <c r="M5" s="327"/>
      <c r="N5" s="327"/>
      <c r="O5" s="327"/>
      <c r="P5" s="327"/>
      <c r="Q5" s="327"/>
      <c r="R5" s="327"/>
      <c r="S5" s="327"/>
      <c r="T5" s="327"/>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c r="AT5" s="327"/>
      <c r="AU5" s="327"/>
      <c r="AV5" s="327"/>
      <c r="AW5" s="327"/>
      <c r="AX5" s="327"/>
      <c r="AY5" s="327"/>
      <c r="AZ5" s="327"/>
      <c r="BA5" s="327"/>
      <c r="BB5" s="327"/>
      <c r="BC5" s="327"/>
      <c r="BD5" s="327"/>
      <c r="BE5" s="327"/>
      <c r="BF5" s="327"/>
      <c r="BG5" s="327"/>
      <c r="BH5" s="327"/>
      <c r="BI5" s="327"/>
      <c r="BJ5" s="327"/>
      <c r="BK5" s="327"/>
      <c r="BL5" s="327"/>
      <c r="BM5" s="327"/>
      <c r="BN5" s="327"/>
      <c r="BO5" s="314"/>
      <c r="BP5" s="314"/>
      <c r="BS5" s="8"/>
      <c r="BT5" s="8"/>
      <c r="BU5" s="8"/>
      <c r="BV5" s="8"/>
      <c r="BW5" s="8"/>
      <c r="BX5" s="8"/>
      <c r="BY5" s="8"/>
      <c r="BZ5" s="8"/>
      <c r="CA5" s="8"/>
      <c r="CB5" s="8"/>
      <c r="CC5" s="8"/>
      <c r="CD5" s="8"/>
      <c r="CE5" s="314"/>
      <c r="CF5" s="314"/>
      <c r="CG5" s="314"/>
      <c r="CH5" s="314"/>
      <c r="CI5" s="327"/>
      <c r="CJ5" s="327"/>
      <c r="CK5" s="327"/>
      <c r="CL5" s="327"/>
      <c r="CM5" s="327"/>
      <c r="CN5" s="327"/>
      <c r="CO5" s="327"/>
      <c r="CP5" s="327"/>
      <c r="CQ5" s="327"/>
      <c r="CR5" s="327"/>
      <c r="CS5" s="327"/>
      <c r="CT5" s="327"/>
      <c r="CU5" s="327"/>
      <c r="CV5" s="327"/>
      <c r="CW5" s="327"/>
      <c r="CX5" s="327"/>
      <c r="CY5" s="327"/>
      <c r="CZ5" s="327"/>
      <c r="DA5" s="327"/>
      <c r="DB5" s="327"/>
      <c r="DC5" s="327"/>
      <c r="DD5" s="327"/>
      <c r="DE5" s="327"/>
      <c r="DF5" s="327"/>
      <c r="DG5" s="327"/>
      <c r="DH5" s="327"/>
      <c r="DI5" s="327"/>
      <c r="DJ5" s="327"/>
      <c r="DK5" s="327"/>
      <c r="DL5" s="327"/>
      <c r="DM5" s="327"/>
      <c r="DN5" s="327"/>
      <c r="DO5" s="327"/>
      <c r="DP5" s="327"/>
      <c r="DQ5" s="327"/>
      <c r="DR5" s="327"/>
      <c r="DS5" s="327"/>
      <c r="DT5" s="327"/>
      <c r="DU5" s="327"/>
      <c r="DV5" s="327"/>
      <c r="DW5" s="327"/>
      <c r="DX5" s="327"/>
      <c r="DY5" s="327"/>
      <c r="DZ5" s="327"/>
      <c r="EA5" s="327"/>
      <c r="EB5" s="327"/>
      <c r="EC5" s="327"/>
      <c r="ED5" s="327"/>
      <c r="EE5" s="327"/>
      <c r="EF5" s="327"/>
      <c r="EG5" s="327"/>
      <c r="EH5" s="327"/>
      <c r="EI5" s="327"/>
      <c r="EJ5" s="327"/>
      <c r="EK5" s="327"/>
      <c r="EL5" s="327"/>
      <c r="EM5" s="327"/>
      <c r="EN5" s="327"/>
      <c r="EO5" s="327"/>
      <c r="EP5" s="327"/>
      <c r="EQ5" s="327"/>
      <c r="ER5" s="327"/>
      <c r="ES5" s="314"/>
      <c r="ET5" s="314"/>
    </row>
    <row r="6" spans="1:164" ht="18.75" customHeight="1" x14ac:dyDescent="0.4">
      <c r="A6" s="314"/>
      <c r="B6" s="314"/>
      <c r="C6" s="314"/>
      <c r="D6" s="314"/>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327"/>
      <c r="BB6" s="327"/>
      <c r="BC6" s="327"/>
      <c r="BD6" s="327"/>
      <c r="BE6" s="327"/>
      <c r="BF6" s="327"/>
      <c r="BG6" s="327"/>
      <c r="BH6" s="327"/>
      <c r="BI6" s="327"/>
      <c r="BJ6" s="327"/>
      <c r="BK6" s="327"/>
      <c r="BL6" s="327"/>
      <c r="BM6" s="327"/>
      <c r="BN6" s="327"/>
      <c r="BO6" s="314"/>
      <c r="BP6" s="314"/>
      <c r="BS6" s="8"/>
      <c r="BT6" s="8"/>
      <c r="BU6" s="8"/>
      <c r="BV6" s="8"/>
      <c r="BW6" s="8"/>
      <c r="BX6" s="8"/>
      <c r="BY6" s="8"/>
      <c r="BZ6" s="8"/>
      <c r="CA6" s="8"/>
      <c r="CB6" s="8"/>
      <c r="CC6" s="8"/>
      <c r="CD6" s="8"/>
      <c r="CE6" s="314"/>
      <c r="CF6" s="314"/>
      <c r="CG6" s="314"/>
      <c r="CH6" s="314"/>
      <c r="CI6" s="327"/>
      <c r="CJ6" s="327"/>
      <c r="CK6" s="327"/>
      <c r="CL6" s="327"/>
      <c r="CM6" s="327"/>
      <c r="CN6" s="327"/>
      <c r="CO6" s="327"/>
      <c r="CP6" s="327"/>
      <c r="CQ6" s="327"/>
      <c r="CR6" s="327"/>
      <c r="CS6" s="327"/>
      <c r="CT6" s="327"/>
      <c r="CU6" s="327"/>
      <c r="CV6" s="327"/>
      <c r="CW6" s="327"/>
      <c r="CX6" s="327"/>
      <c r="CY6" s="327"/>
      <c r="CZ6" s="327"/>
      <c r="DA6" s="327"/>
      <c r="DB6" s="327"/>
      <c r="DC6" s="327"/>
      <c r="DD6" s="327"/>
      <c r="DE6" s="327"/>
      <c r="DF6" s="327"/>
      <c r="DG6" s="327"/>
      <c r="DH6" s="327"/>
      <c r="DI6" s="327"/>
      <c r="DJ6" s="327"/>
      <c r="DK6" s="327"/>
      <c r="DL6" s="327"/>
      <c r="DM6" s="327"/>
      <c r="DN6" s="327"/>
      <c r="DO6" s="327"/>
      <c r="DP6" s="327"/>
      <c r="DQ6" s="327"/>
      <c r="DR6" s="327"/>
      <c r="DS6" s="327"/>
      <c r="DT6" s="327"/>
      <c r="DU6" s="327"/>
      <c r="DV6" s="327"/>
      <c r="DW6" s="327"/>
      <c r="DX6" s="327"/>
      <c r="DY6" s="327"/>
      <c r="DZ6" s="327"/>
      <c r="EA6" s="327"/>
      <c r="EB6" s="327"/>
      <c r="EC6" s="327"/>
      <c r="ED6" s="327"/>
      <c r="EE6" s="327"/>
      <c r="EF6" s="327"/>
      <c r="EG6" s="327"/>
      <c r="EH6" s="327"/>
      <c r="EI6" s="327"/>
      <c r="EJ6" s="327"/>
      <c r="EK6" s="327"/>
      <c r="EL6" s="327"/>
      <c r="EM6" s="327"/>
      <c r="EN6" s="327"/>
      <c r="EO6" s="327"/>
      <c r="EP6" s="327"/>
      <c r="EQ6" s="327"/>
      <c r="ER6" s="327"/>
      <c r="ES6" s="314"/>
      <c r="ET6" s="314"/>
    </row>
    <row r="7" spans="1:164" ht="18.75" customHeight="1" x14ac:dyDescent="0.4">
      <c r="A7" s="327"/>
      <c r="B7" s="327"/>
      <c r="C7" s="327"/>
      <c r="D7" s="327"/>
      <c r="E7" s="327"/>
      <c r="F7" s="327"/>
      <c r="G7" s="327"/>
      <c r="H7" s="327"/>
      <c r="I7" s="327"/>
      <c r="J7" s="327"/>
      <c r="K7" s="327"/>
      <c r="L7" s="327"/>
      <c r="M7" s="327"/>
      <c r="N7" s="327"/>
      <c r="O7" s="327"/>
      <c r="P7" s="327"/>
      <c r="Q7" s="327"/>
      <c r="R7" s="327"/>
      <c r="S7" s="327"/>
      <c r="T7" s="327"/>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c r="AT7" s="327"/>
      <c r="AU7" s="327"/>
      <c r="AV7" s="327"/>
      <c r="AW7" s="327"/>
      <c r="AX7" s="327"/>
      <c r="AY7" s="327"/>
      <c r="AZ7" s="327"/>
      <c r="BA7" s="327"/>
      <c r="BB7" s="327"/>
      <c r="BC7" s="327"/>
      <c r="BD7" s="327"/>
      <c r="BE7" s="327"/>
      <c r="BF7" s="327"/>
      <c r="BG7" s="327"/>
      <c r="BH7" s="327"/>
      <c r="BI7" s="327"/>
      <c r="BJ7" s="327"/>
      <c r="BK7" s="326"/>
      <c r="BL7" s="326"/>
      <c r="BM7" s="326"/>
      <c r="BN7" s="326"/>
      <c r="BO7" s="314"/>
      <c r="BP7" s="314"/>
      <c r="BS7" s="8"/>
      <c r="BT7" s="8"/>
      <c r="BU7" s="8"/>
      <c r="BV7" s="8"/>
      <c r="BW7" s="8"/>
      <c r="BX7" s="8"/>
      <c r="BY7" s="8"/>
      <c r="BZ7" s="8"/>
      <c r="CA7" s="8"/>
      <c r="CB7" s="8"/>
      <c r="CC7" s="8"/>
      <c r="CD7" s="8"/>
      <c r="CE7" s="327"/>
      <c r="CF7" s="327"/>
      <c r="CG7" s="327"/>
      <c r="CH7" s="327"/>
      <c r="CI7" s="327"/>
      <c r="CJ7" s="327"/>
      <c r="CK7" s="327"/>
      <c r="CL7" s="327"/>
      <c r="CM7" s="327"/>
      <c r="CN7" s="327"/>
      <c r="CO7" s="327"/>
      <c r="CP7" s="327"/>
      <c r="CQ7" s="327"/>
      <c r="CR7" s="327"/>
      <c r="CS7" s="327"/>
      <c r="CT7" s="327"/>
      <c r="CU7" s="327"/>
      <c r="CV7" s="327"/>
      <c r="CW7" s="327"/>
      <c r="CX7" s="327"/>
      <c r="CY7" s="327"/>
      <c r="CZ7" s="327"/>
      <c r="DA7" s="327"/>
      <c r="DB7" s="327"/>
      <c r="DC7" s="327"/>
      <c r="DD7" s="327"/>
      <c r="DE7" s="327"/>
      <c r="DF7" s="327"/>
      <c r="DG7" s="327"/>
      <c r="DH7" s="327"/>
      <c r="DI7" s="327"/>
      <c r="DJ7" s="327"/>
      <c r="DK7" s="327"/>
      <c r="DL7" s="327"/>
      <c r="DM7" s="327"/>
      <c r="DN7" s="327"/>
      <c r="DO7" s="327"/>
      <c r="DP7" s="327"/>
      <c r="DQ7" s="327"/>
      <c r="DR7" s="327"/>
      <c r="DS7" s="327"/>
      <c r="DT7" s="327"/>
      <c r="DU7" s="327"/>
      <c r="DV7" s="327"/>
      <c r="DW7" s="327"/>
      <c r="DX7" s="327"/>
      <c r="DY7" s="327"/>
      <c r="DZ7" s="327"/>
      <c r="EA7" s="327"/>
      <c r="EB7" s="327"/>
      <c r="EC7" s="327"/>
      <c r="ED7" s="327"/>
      <c r="EE7" s="327"/>
      <c r="EF7" s="327"/>
      <c r="EG7" s="327"/>
      <c r="EH7" s="327"/>
      <c r="EI7" s="327"/>
      <c r="EJ7" s="327"/>
      <c r="EK7" s="327"/>
      <c r="EL7" s="327"/>
      <c r="EM7" s="327"/>
      <c r="EN7" s="327"/>
      <c r="EO7" s="326"/>
      <c r="EP7" s="326"/>
      <c r="EQ7" s="326"/>
      <c r="ER7" s="326"/>
      <c r="ES7" s="314"/>
      <c r="ET7" s="314"/>
    </row>
    <row r="8" spans="1:164" ht="18.75" customHeight="1" x14ac:dyDescent="0.4">
      <c r="A8" s="327"/>
      <c r="B8" s="327"/>
      <c r="C8" s="327"/>
      <c r="D8" s="327"/>
      <c r="E8" s="327"/>
      <c r="F8" s="327"/>
      <c r="G8" s="327"/>
      <c r="H8" s="327"/>
      <c r="I8" s="327"/>
      <c r="J8" s="327"/>
      <c r="K8" s="327"/>
      <c r="L8" s="327"/>
      <c r="M8" s="327"/>
      <c r="N8" s="327"/>
      <c r="O8" s="327"/>
      <c r="P8" s="327"/>
      <c r="Q8" s="327"/>
      <c r="R8" s="327"/>
      <c r="S8" s="327"/>
      <c r="T8" s="327"/>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c r="AT8" s="327"/>
      <c r="AU8" s="327"/>
      <c r="AV8" s="327"/>
      <c r="AW8" s="327"/>
      <c r="AX8" s="327"/>
      <c r="AY8" s="327"/>
      <c r="AZ8" s="327"/>
      <c r="BA8" s="327"/>
      <c r="BB8" s="327"/>
      <c r="BC8" s="327"/>
      <c r="BD8" s="327"/>
      <c r="BE8" s="327"/>
      <c r="BF8" s="327"/>
      <c r="BG8" s="327"/>
      <c r="BH8" s="327"/>
      <c r="BI8" s="327"/>
      <c r="BJ8" s="327"/>
      <c r="BK8" s="324"/>
      <c r="BL8" s="324"/>
      <c r="BM8" s="324"/>
      <c r="BN8" s="324"/>
      <c r="BO8" s="314"/>
      <c r="BP8" s="314"/>
      <c r="BS8" s="8"/>
      <c r="BT8" s="8"/>
      <c r="BU8" s="8"/>
      <c r="BV8" s="8"/>
      <c r="BW8" s="8"/>
      <c r="BX8" s="8"/>
      <c r="BY8" s="8"/>
      <c r="BZ8" s="8"/>
      <c r="CA8" s="8"/>
      <c r="CB8" s="8"/>
      <c r="CC8" s="8"/>
      <c r="CD8" s="8"/>
      <c r="CE8" s="327"/>
      <c r="CF8" s="327"/>
      <c r="CG8" s="327"/>
      <c r="CH8" s="327"/>
      <c r="CI8" s="327"/>
      <c r="CJ8" s="327"/>
      <c r="CK8" s="327"/>
      <c r="CL8" s="327"/>
      <c r="CM8" s="327"/>
      <c r="CN8" s="327"/>
      <c r="CO8" s="327"/>
      <c r="CP8" s="327"/>
      <c r="CQ8" s="327"/>
      <c r="CR8" s="327"/>
      <c r="CS8" s="327"/>
      <c r="CT8" s="327"/>
      <c r="CU8" s="327"/>
      <c r="CV8" s="327"/>
      <c r="CW8" s="327"/>
      <c r="CX8" s="327"/>
      <c r="CY8" s="327"/>
      <c r="CZ8" s="327"/>
      <c r="DA8" s="327"/>
      <c r="DB8" s="327"/>
      <c r="DC8" s="327"/>
      <c r="DD8" s="327"/>
      <c r="DE8" s="327"/>
      <c r="DF8" s="327"/>
      <c r="DG8" s="327"/>
      <c r="DH8" s="327"/>
      <c r="DI8" s="327"/>
      <c r="DJ8" s="327"/>
      <c r="DK8" s="327"/>
      <c r="DL8" s="327"/>
      <c r="DM8" s="327"/>
      <c r="DN8" s="327"/>
      <c r="DO8" s="327"/>
      <c r="DP8" s="327"/>
      <c r="DQ8" s="327"/>
      <c r="DR8" s="327"/>
      <c r="DS8" s="327"/>
      <c r="DT8" s="327"/>
      <c r="DU8" s="327"/>
      <c r="DV8" s="327"/>
      <c r="DW8" s="327"/>
      <c r="DX8" s="327"/>
      <c r="DY8" s="327"/>
      <c r="DZ8" s="327"/>
      <c r="EA8" s="327"/>
      <c r="EB8" s="327"/>
      <c r="EC8" s="327"/>
      <c r="ED8" s="327"/>
      <c r="EE8" s="327"/>
      <c r="EF8" s="327"/>
      <c r="EG8" s="327"/>
      <c r="EH8" s="327"/>
      <c r="EI8" s="327"/>
      <c r="EJ8" s="327"/>
      <c r="EK8" s="327"/>
      <c r="EL8" s="327"/>
      <c r="EM8" s="327"/>
      <c r="EN8" s="327"/>
      <c r="EO8" s="324"/>
      <c r="EP8" s="324"/>
      <c r="EQ8" s="324"/>
      <c r="ER8" s="324"/>
      <c r="ES8" s="314"/>
      <c r="ET8" s="314"/>
    </row>
    <row r="9" spans="1:164" ht="57" customHeight="1" x14ac:dyDescent="0.4">
      <c r="A9" s="327"/>
      <c r="B9" s="327"/>
      <c r="C9" s="327"/>
      <c r="D9" s="327"/>
      <c r="E9" s="327"/>
      <c r="F9" s="327"/>
      <c r="G9" s="327"/>
      <c r="H9" s="327"/>
      <c r="I9" s="327"/>
      <c r="J9" s="883" t="s">
        <v>642</v>
      </c>
      <c r="K9" s="883"/>
      <c r="L9" s="883"/>
      <c r="M9" s="883"/>
      <c r="N9" s="88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
      <c r="BU9" s="8"/>
      <c r="BV9" s="8"/>
      <c r="BW9" s="8"/>
      <c r="BX9" s="8"/>
      <c r="BY9" s="8"/>
      <c r="BZ9" s="8"/>
      <c r="CA9" s="8"/>
      <c r="CB9" s="8"/>
      <c r="CC9" s="8"/>
      <c r="CD9" s="8"/>
      <c r="CE9" s="327"/>
      <c r="CF9" s="327"/>
      <c r="CG9" s="327"/>
      <c r="CH9" s="327"/>
      <c r="CI9" s="327"/>
      <c r="CJ9" s="327"/>
      <c r="CK9" s="327"/>
      <c r="CL9" s="327"/>
      <c r="CM9" s="327"/>
      <c r="CN9" s="883" t="s">
        <v>642</v>
      </c>
      <c r="CO9" s="883"/>
      <c r="CP9" s="883"/>
      <c r="CQ9" s="883"/>
      <c r="CR9" s="883"/>
      <c r="CS9" s="883"/>
      <c r="CT9" s="883"/>
      <c r="CU9" s="883"/>
      <c r="CV9" s="883"/>
      <c r="CW9" s="883"/>
      <c r="CX9" s="883"/>
      <c r="CY9" s="883"/>
      <c r="CZ9" s="883"/>
      <c r="DA9" s="883"/>
      <c r="DB9" s="883"/>
      <c r="DC9" s="883"/>
      <c r="DD9" s="883"/>
      <c r="DE9" s="883"/>
      <c r="DF9" s="883"/>
      <c r="DG9" s="883"/>
      <c r="DH9" s="883"/>
      <c r="DI9" s="883"/>
      <c r="DJ9" s="883"/>
      <c r="DK9" s="883"/>
      <c r="DL9" s="883"/>
      <c r="DM9" s="883"/>
      <c r="DN9" s="883"/>
      <c r="DO9" s="883"/>
      <c r="DP9" s="883"/>
      <c r="DQ9" s="883"/>
      <c r="DR9" s="883"/>
      <c r="DS9" s="883"/>
      <c r="DT9" s="883"/>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3"/>
      <c r="ES9" s="883"/>
      <c r="ET9" s="883"/>
      <c r="EU9" s="883"/>
      <c r="EV9" s="883"/>
      <c r="EW9" s="883"/>
    </row>
    <row r="10" spans="1:164" ht="18.75" customHeight="1" x14ac:dyDescent="0.4">
      <c r="A10" s="325"/>
      <c r="B10" s="325"/>
      <c r="C10" s="325"/>
      <c r="D10" s="325"/>
      <c r="E10" s="326"/>
      <c r="F10" s="326"/>
      <c r="G10" s="326"/>
      <c r="H10" s="326"/>
      <c r="I10" s="326"/>
      <c r="J10" s="883"/>
      <c r="K10" s="883"/>
      <c r="L10" s="883"/>
      <c r="M10" s="883"/>
      <c r="N10" s="88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
      <c r="BU10" s="8"/>
      <c r="BV10" s="8"/>
      <c r="BW10" s="8"/>
      <c r="BX10" s="8"/>
      <c r="BY10" s="8"/>
      <c r="BZ10" s="8"/>
      <c r="CA10" s="8"/>
      <c r="CB10" s="8"/>
      <c r="CC10" s="8"/>
      <c r="CD10" s="8"/>
      <c r="CE10" s="325"/>
      <c r="CF10" s="325"/>
      <c r="CG10" s="325"/>
      <c r="CH10" s="325"/>
      <c r="CI10" s="326"/>
      <c r="CJ10" s="326"/>
      <c r="CK10" s="326"/>
      <c r="CL10" s="326"/>
      <c r="CM10" s="326"/>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row>
    <row r="11" spans="1:164" ht="18.75" customHeight="1" x14ac:dyDescent="0.4">
      <c r="A11" s="325"/>
      <c r="B11" s="325"/>
      <c r="C11" s="325"/>
      <c r="D11" s="325"/>
      <c r="E11" s="326"/>
      <c r="F11" s="326"/>
      <c r="G11" s="326"/>
      <c r="H11" s="326"/>
      <c r="I11" s="326"/>
      <c r="J11" s="883"/>
      <c r="K11" s="883"/>
      <c r="L11" s="883"/>
      <c r="M11" s="883"/>
      <c r="N11" s="88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
      <c r="BU11" s="8"/>
      <c r="BV11" s="8"/>
      <c r="BW11" s="8"/>
      <c r="BX11" s="8"/>
      <c r="BY11" s="8"/>
      <c r="BZ11" s="8"/>
      <c r="CA11" s="8"/>
      <c r="CB11" s="8"/>
      <c r="CC11" s="8"/>
      <c r="CD11" s="8"/>
      <c r="CE11" s="325"/>
      <c r="CF11" s="325"/>
      <c r="CG11" s="325"/>
      <c r="CH11" s="325"/>
      <c r="CI11" s="326"/>
      <c r="CJ11" s="326"/>
      <c r="CK11" s="326"/>
      <c r="CL11" s="326"/>
      <c r="CM11" s="326"/>
      <c r="CN11" s="883"/>
      <c r="CO11" s="883"/>
      <c r="CP11" s="883"/>
      <c r="CQ11" s="883"/>
      <c r="CR11" s="883"/>
      <c r="CS11" s="883"/>
      <c r="CT11" s="883"/>
      <c r="CU11" s="883"/>
      <c r="CV11" s="883"/>
      <c r="CW11" s="883"/>
      <c r="CX11" s="883"/>
      <c r="CY11" s="883"/>
      <c r="CZ11" s="883"/>
      <c r="DA11" s="883"/>
      <c r="DB11" s="883"/>
      <c r="DC11" s="883"/>
      <c r="DD11" s="883"/>
      <c r="DE11" s="883"/>
      <c r="DF11" s="883"/>
      <c r="DG11" s="883"/>
      <c r="DH11" s="883"/>
      <c r="DI11" s="883"/>
      <c r="DJ11" s="883"/>
      <c r="DK11" s="883"/>
      <c r="DL11" s="883"/>
      <c r="DM11" s="883"/>
      <c r="DN11" s="883"/>
      <c r="DO11" s="883"/>
      <c r="DP11" s="883"/>
      <c r="DQ11" s="883"/>
      <c r="DR11" s="883"/>
      <c r="DS11" s="883"/>
      <c r="DT11" s="883"/>
      <c r="DU11" s="883"/>
      <c r="DV11" s="883"/>
      <c r="DW11" s="883"/>
      <c r="DX11" s="883"/>
      <c r="DY11" s="883"/>
      <c r="DZ11" s="883"/>
      <c r="EA11" s="883"/>
      <c r="EB11" s="883"/>
      <c r="EC11" s="883"/>
      <c r="ED11" s="883"/>
      <c r="EE11" s="883"/>
      <c r="EF11" s="883"/>
      <c r="EG11" s="883"/>
      <c r="EH11" s="883"/>
      <c r="EI11" s="883"/>
      <c r="EJ11" s="883"/>
      <c r="EK11" s="883"/>
      <c r="EL11" s="883"/>
      <c r="EM11" s="883"/>
      <c r="EN11" s="883"/>
      <c r="EO11" s="883"/>
      <c r="EP11" s="883"/>
      <c r="EQ11" s="883"/>
      <c r="ER11" s="883"/>
      <c r="ES11" s="883"/>
      <c r="ET11" s="883"/>
      <c r="EU11" s="883"/>
      <c r="EV11" s="883"/>
      <c r="EW11" s="883"/>
    </row>
    <row r="12" spans="1:164" ht="113.25" x14ac:dyDescent="0.4">
      <c r="A12" s="325"/>
      <c r="B12" s="325"/>
      <c r="C12" s="325"/>
      <c r="D12" s="325"/>
      <c r="E12" s="326"/>
      <c r="F12" s="326"/>
      <c r="G12" s="326"/>
      <c r="H12" s="326"/>
      <c r="I12" s="326"/>
      <c r="J12" s="883" t="s">
        <v>641</v>
      </c>
      <c r="K12" s="883"/>
      <c r="L12" s="883"/>
      <c r="M12" s="883"/>
      <c r="N12" s="88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
      <c r="BU12" s="8"/>
      <c r="BV12" s="8"/>
      <c r="BW12" s="8"/>
      <c r="BX12" s="8"/>
      <c r="BY12" s="8"/>
      <c r="BZ12" s="8"/>
      <c r="CA12" s="8"/>
      <c r="CB12" s="8"/>
      <c r="CC12" s="8"/>
      <c r="CD12" s="8"/>
      <c r="CE12" s="325"/>
      <c r="CF12" s="325"/>
      <c r="CG12" s="325"/>
      <c r="CH12" s="325"/>
      <c r="CI12" s="326"/>
      <c r="CJ12" s="326"/>
      <c r="CK12" s="326"/>
      <c r="CL12" s="326"/>
      <c r="CM12" s="326"/>
      <c r="CN12" s="883" t="s">
        <v>641</v>
      </c>
      <c r="CO12" s="883"/>
      <c r="CP12" s="883"/>
      <c r="CQ12" s="883"/>
      <c r="CR12" s="883"/>
      <c r="CS12" s="883"/>
      <c r="CT12" s="883"/>
      <c r="CU12" s="883"/>
      <c r="CV12" s="883"/>
      <c r="CW12" s="883"/>
      <c r="CX12" s="883"/>
      <c r="CY12" s="883"/>
      <c r="CZ12" s="883"/>
      <c r="DA12" s="883"/>
      <c r="DB12" s="883"/>
      <c r="DC12" s="883"/>
      <c r="DD12" s="883"/>
      <c r="DE12" s="883"/>
      <c r="DF12" s="883"/>
      <c r="DG12" s="883"/>
      <c r="DH12" s="883"/>
      <c r="DI12" s="883"/>
      <c r="DJ12" s="883"/>
      <c r="DK12" s="883"/>
      <c r="DL12" s="883"/>
      <c r="DM12" s="883"/>
      <c r="DN12" s="883"/>
      <c r="DO12" s="883"/>
      <c r="DP12" s="883"/>
      <c r="DQ12" s="883"/>
      <c r="DR12" s="883"/>
      <c r="DS12" s="883"/>
      <c r="DT12" s="883"/>
      <c r="DU12" s="883"/>
      <c r="DV12" s="883"/>
      <c r="DW12" s="883"/>
      <c r="DX12" s="883"/>
      <c r="DY12" s="883"/>
      <c r="DZ12" s="883"/>
      <c r="EA12" s="883"/>
      <c r="EB12" s="883"/>
      <c r="EC12" s="883"/>
      <c r="ED12" s="883"/>
      <c r="EE12" s="883"/>
      <c r="EF12" s="883"/>
      <c r="EG12" s="883"/>
      <c r="EH12" s="883"/>
      <c r="EI12" s="883"/>
      <c r="EJ12" s="883"/>
      <c r="EK12" s="883"/>
      <c r="EL12" s="883"/>
      <c r="EM12" s="883"/>
      <c r="EN12" s="883"/>
      <c r="EO12" s="883"/>
      <c r="EP12" s="883"/>
      <c r="EQ12" s="883"/>
      <c r="ER12" s="883"/>
      <c r="ES12" s="883"/>
      <c r="ET12" s="883"/>
      <c r="EU12" s="883"/>
      <c r="EV12" s="883"/>
      <c r="EW12" s="883"/>
    </row>
    <row r="13" spans="1:164" ht="18.75" customHeight="1" x14ac:dyDescent="0.4">
      <c r="A13" s="325"/>
      <c r="B13" s="325"/>
      <c r="C13" s="325"/>
      <c r="D13" s="325"/>
      <c r="E13" s="326"/>
      <c r="F13" s="326"/>
      <c r="G13" s="326"/>
      <c r="H13" s="326"/>
      <c r="I13" s="326"/>
      <c r="J13" s="326"/>
      <c r="K13" s="326"/>
      <c r="L13" s="326"/>
      <c r="M13" s="326"/>
      <c r="N13" s="326"/>
      <c r="O13" s="326"/>
      <c r="P13" s="326"/>
      <c r="Q13" s="326"/>
      <c r="R13" s="326"/>
      <c r="S13" s="326"/>
      <c r="T13" s="326"/>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c r="AT13" s="326"/>
      <c r="AU13" s="326"/>
      <c r="AV13" s="326"/>
      <c r="AW13" s="326"/>
      <c r="AX13" s="326"/>
      <c r="AY13" s="326"/>
      <c r="AZ13" s="326"/>
      <c r="BA13" s="326"/>
      <c r="BB13" s="326"/>
      <c r="BC13" s="326"/>
      <c r="BD13" s="326"/>
      <c r="BE13" s="326"/>
      <c r="BF13" s="326"/>
      <c r="BG13" s="326"/>
      <c r="BH13" s="326"/>
      <c r="BI13" s="326"/>
      <c r="BJ13" s="326"/>
      <c r="BK13" s="326"/>
      <c r="BL13" s="326"/>
      <c r="BM13" s="326"/>
      <c r="BN13" s="326"/>
      <c r="BO13" s="325"/>
      <c r="BP13" s="325"/>
      <c r="BS13" s="8"/>
      <c r="BT13" s="8"/>
      <c r="BU13" s="8"/>
      <c r="BV13" s="8"/>
      <c r="BW13" s="8"/>
      <c r="BX13" s="8"/>
      <c r="BY13" s="8"/>
      <c r="BZ13" s="8"/>
      <c r="CA13" s="8"/>
      <c r="CB13" s="8"/>
      <c r="CC13" s="8"/>
      <c r="CD13" s="8"/>
      <c r="CE13" s="325"/>
      <c r="CF13" s="325"/>
      <c r="CG13" s="325"/>
      <c r="CH13" s="325"/>
      <c r="CI13" s="326"/>
      <c r="CJ13" s="326"/>
      <c r="CK13" s="326"/>
      <c r="CL13" s="326"/>
      <c r="CM13" s="326"/>
      <c r="CN13" s="326"/>
      <c r="CO13" s="326"/>
      <c r="CP13" s="326"/>
      <c r="CQ13" s="326"/>
      <c r="CR13" s="326"/>
      <c r="CS13" s="326"/>
      <c r="CT13" s="326"/>
      <c r="CU13" s="326"/>
      <c r="CV13" s="326"/>
      <c r="CW13" s="326"/>
      <c r="CX13" s="326"/>
      <c r="CY13" s="326"/>
      <c r="CZ13" s="326"/>
      <c r="DA13" s="326"/>
      <c r="DB13" s="326"/>
      <c r="DC13" s="326"/>
      <c r="DD13" s="326"/>
      <c r="DE13" s="326"/>
      <c r="DF13" s="326"/>
      <c r="DG13" s="326"/>
      <c r="DH13" s="326"/>
      <c r="DI13" s="326"/>
      <c r="DJ13" s="326"/>
      <c r="DK13" s="326"/>
      <c r="DL13" s="326"/>
      <c r="DM13" s="326"/>
      <c r="DN13" s="326"/>
      <c r="DO13" s="326"/>
      <c r="DP13" s="326"/>
      <c r="DQ13" s="326"/>
      <c r="DR13" s="326"/>
      <c r="DS13" s="326"/>
      <c r="DT13" s="326"/>
      <c r="DU13" s="326"/>
      <c r="DV13" s="326"/>
      <c r="DW13" s="326"/>
      <c r="DX13" s="326"/>
      <c r="DY13" s="326"/>
      <c r="DZ13" s="326"/>
      <c r="EA13" s="326"/>
      <c r="EB13" s="326"/>
      <c r="EC13" s="326"/>
      <c r="ED13" s="326"/>
      <c r="EE13" s="326"/>
      <c r="EF13" s="326"/>
      <c r="EG13" s="326"/>
      <c r="EH13" s="326"/>
      <c r="EI13" s="326"/>
      <c r="EJ13" s="326"/>
      <c r="EK13" s="326"/>
      <c r="EL13" s="326"/>
      <c r="EM13" s="326"/>
      <c r="EN13" s="326"/>
      <c r="EO13" s="326"/>
      <c r="EP13" s="326"/>
      <c r="EQ13" s="326"/>
      <c r="ER13" s="326"/>
      <c r="ES13" s="325"/>
      <c r="ET13" s="325"/>
    </row>
    <row r="14" spans="1:164" ht="18.75" customHeight="1" x14ac:dyDescent="0.4">
      <c r="A14" s="325"/>
      <c r="B14" s="325"/>
      <c r="C14" s="325"/>
      <c r="D14" s="325"/>
      <c r="E14" s="326"/>
      <c r="F14" s="326"/>
      <c r="G14" s="326"/>
      <c r="H14" s="326"/>
      <c r="I14" s="326"/>
      <c r="J14" s="326"/>
      <c r="K14" s="326"/>
      <c r="L14" s="326"/>
      <c r="M14" s="326"/>
      <c r="N14" s="326"/>
      <c r="O14" s="326"/>
      <c r="P14" s="326"/>
      <c r="Q14" s="326"/>
      <c r="R14" s="326"/>
      <c r="S14" s="326"/>
      <c r="T14" s="326"/>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c r="AT14" s="326"/>
      <c r="AU14" s="326"/>
      <c r="AV14" s="326"/>
      <c r="AW14" s="326"/>
      <c r="AX14" s="326"/>
      <c r="AY14" s="326"/>
      <c r="AZ14" s="326"/>
      <c r="BA14" s="326"/>
      <c r="BB14" s="326"/>
      <c r="BC14" s="326"/>
      <c r="BD14" s="326"/>
      <c r="BE14" s="326"/>
      <c r="BF14" s="326"/>
      <c r="BG14" s="326"/>
      <c r="BH14" s="326"/>
      <c r="BI14" s="326"/>
      <c r="BJ14" s="326"/>
      <c r="BK14" s="326"/>
      <c r="BL14" s="326"/>
      <c r="BM14" s="326"/>
      <c r="BN14" s="326"/>
      <c r="BO14" s="325"/>
      <c r="BP14" s="325"/>
      <c r="BS14" s="8"/>
      <c r="BT14" s="8"/>
      <c r="BU14" s="8"/>
      <c r="BV14" s="8"/>
      <c r="BW14" s="8"/>
      <c r="BX14" s="8"/>
      <c r="BY14" s="8"/>
      <c r="BZ14" s="8"/>
      <c r="CA14" s="8"/>
      <c r="CB14" s="8"/>
      <c r="CC14" s="8"/>
      <c r="CD14" s="8"/>
      <c r="CE14" s="325"/>
      <c r="CF14" s="325"/>
      <c r="CG14" s="325"/>
      <c r="CH14" s="325"/>
      <c r="CI14" s="326"/>
      <c r="CJ14" s="326"/>
      <c r="CK14" s="326"/>
      <c r="CL14" s="326"/>
      <c r="CM14" s="326"/>
      <c r="CN14" s="326"/>
      <c r="CO14" s="326"/>
      <c r="CP14" s="326"/>
      <c r="CQ14" s="326"/>
      <c r="CR14" s="326"/>
      <c r="CS14" s="326"/>
      <c r="CT14" s="326"/>
      <c r="CU14" s="326"/>
      <c r="CV14" s="326"/>
      <c r="CW14" s="326"/>
      <c r="CX14" s="326"/>
      <c r="CY14" s="326"/>
      <c r="CZ14" s="326"/>
      <c r="DA14" s="326"/>
      <c r="DB14" s="326"/>
      <c r="DC14" s="326"/>
      <c r="DD14" s="326"/>
      <c r="DE14" s="326"/>
      <c r="DF14" s="326"/>
      <c r="DG14" s="326"/>
      <c r="DH14" s="326"/>
      <c r="DI14" s="326"/>
      <c r="DJ14" s="326"/>
      <c r="DK14" s="326"/>
      <c r="DL14" s="326"/>
      <c r="DM14" s="326"/>
      <c r="DN14" s="326"/>
      <c r="DO14" s="326"/>
      <c r="DP14" s="326"/>
      <c r="DQ14" s="326"/>
      <c r="DR14" s="326"/>
      <c r="DS14" s="326"/>
      <c r="DT14" s="326"/>
      <c r="DU14" s="326"/>
      <c r="DV14" s="326"/>
      <c r="DW14" s="326"/>
      <c r="DX14" s="326"/>
      <c r="DY14" s="326"/>
      <c r="DZ14" s="326"/>
      <c r="EA14" s="326"/>
      <c r="EB14" s="326"/>
      <c r="EC14" s="326"/>
      <c r="ED14" s="326"/>
      <c r="EE14" s="326"/>
      <c r="EF14" s="326"/>
      <c r="EG14" s="326"/>
      <c r="EH14" s="326"/>
      <c r="EI14" s="326"/>
      <c r="EJ14" s="326"/>
      <c r="EK14" s="326"/>
      <c r="EL14" s="326"/>
      <c r="EM14" s="326"/>
      <c r="EN14" s="326"/>
      <c r="EO14" s="326"/>
      <c r="EP14" s="326"/>
      <c r="EQ14" s="326"/>
      <c r="ER14" s="326"/>
      <c r="ES14" s="325"/>
      <c r="ET14" s="325"/>
    </row>
    <row r="15" spans="1:164" ht="18.75" customHeight="1" x14ac:dyDescent="0.4">
      <c r="A15" s="314"/>
      <c r="B15" s="314"/>
      <c r="C15" s="314"/>
      <c r="D15" s="314"/>
      <c r="E15" s="314"/>
      <c r="F15" s="314"/>
      <c r="G15" s="314"/>
      <c r="H15" s="314"/>
      <c r="I15" s="314"/>
      <c r="J15" s="314"/>
      <c r="K15" s="314"/>
      <c r="L15" s="314"/>
      <c r="M15" s="314"/>
      <c r="N15" s="314"/>
      <c r="O15" s="324"/>
      <c r="P15" s="324"/>
      <c r="Q15" s="324"/>
      <c r="R15" s="324"/>
      <c r="S15" s="324"/>
      <c r="T15" s="324"/>
      <c r="U15" s="324"/>
      <c r="V15" s="324"/>
      <c r="W15" s="324"/>
      <c r="X15" s="324"/>
      <c r="Y15" s="324"/>
      <c r="Z15" s="324"/>
      <c r="AA15" s="324"/>
      <c r="AB15" s="324"/>
      <c r="AC15" s="324"/>
      <c r="AD15" s="324"/>
      <c r="AE15" s="324"/>
      <c r="AF15" s="324"/>
      <c r="AG15" s="324"/>
      <c r="AH15" s="324"/>
      <c r="AI15" s="324"/>
      <c r="AJ15" s="324"/>
      <c r="AK15" s="324"/>
      <c r="AL15" s="324"/>
      <c r="AM15" s="324"/>
      <c r="AN15" s="324"/>
      <c r="AO15" s="324"/>
      <c r="AP15" s="324"/>
      <c r="AQ15" s="324"/>
      <c r="AR15" s="324"/>
      <c r="AS15" s="324"/>
      <c r="AT15" s="324"/>
      <c r="AU15" s="324"/>
      <c r="AV15" s="324"/>
      <c r="AW15" s="324"/>
      <c r="AX15" s="324"/>
      <c r="AY15" s="324"/>
      <c r="AZ15" s="324"/>
      <c r="BA15" s="324"/>
      <c r="BB15" s="324"/>
      <c r="BC15" s="324"/>
      <c r="BD15" s="324"/>
      <c r="BE15" s="324"/>
      <c r="BF15" s="324"/>
      <c r="BG15" s="324"/>
      <c r="BH15" s="324"/>
      <c r="BI15" s="324"/>
      <c r="BJ15" s="324"/>
      <c r="BK15" s="324"/>
      <c r="BL15" s="324"/>
      <c r="BM15" s="324"/>
      <c r="BN15" s="324"/>
      <c r="BO15" s="314"/>
      <c r="BP15" s="314"/>
      <c r="BS15" s="8"/>
      <c r="BT15" s="8"/>
      <c r="BU15" s="8"/>
      <c r="BV15" s="8"/>
      <c r="BW15" s="8"/>
      <c r="BX15" s="8"/>
      <c r="BY15" s="8"/>
      <c r="BZ15" s="8"/>
      <c r="CA15" s="8"/>
      <c r="CB15" s="8"/>
      <c r="CC15" s="8"/>
      <c r="CD15" s="8"/>
      <c r="CE15" s="314"/>
      <c r="CF15" s="314"/>
      <c r="CG15" s="314"/>
      <c r="CH15" s="314"/>
      <c r="CI15" s="314"/>
      <c r="CJ15" s="314"/>
      <c r="CK15" s="314"/>
      <c r="CL15" s="314"/>
      <c r="CM15" s="314"/>
      <c r="CN15" s="314"/>
      <c r="CO15" s="314"/>
      <c r="CP15" s="314"/>
      <c r="CQ15" s="314"/>
      <c r="CR15" s="314"/>
      <c r="CS15" s="324"/>
      <c r="CT15" s="324"/>
      <c r="CU15" s="324"/>
      <c r="CV15" s="324"/>
      <c r="CW15" s="324"/>
      <c r="CX15" s="324"/>
      <c r="CY15" s="324"/>
      <c r="CZ15" s="324"/>
      <c r="DA15" s="324"/>
      <c r="DB15" s="324"/>
      <c r="DC15" s="324"/>
      <c r="DD15" s="324"/>
      <c r="DE15" s="324"/>
      <c r="DF15" s="324"/>
      <c r="DG15" s="324"/>
      <c r="DH15" s="324"/>
      <c r="DI15" s="324"/>
      <c r="DJ15" s="324"/>
      <c r="DK15" s="324"/>
      <c r="DL15" s="324"/>
      <c r="DM15" s="324"/>
      <c r="DN15" s="324"/>
      <c r="DO15" s="324"/>
      <c r="DP15" s="324"/>
      <c r="DQ15" s="324"/>
      <c r="DR15" s="324"/>
      <c r="DS15" s="324"/>
      <c r="DT15" s="324"/>
      <c r="DU15" s="324"/>
      <c r="DV15" s="324"/>
      <c r="DW15" s="324"/>
      <c r="DX15" s="324"/>
      <c r="DY15" s="324"/>
      <c r="DZ15" s="324"/>
      <c r="EA15" s="324"/>
      <c r="EB15" s="324"/>
      <c r="EC15" s="324"/>
      <c r="ED15" s="324"/>
      <c r="EE15" s="324"/>
      <c r="EF15" s="324"/>
      <c r="EG15" s="324"/>
      <c r="EH15" s="324"/>
      <c r="EI15" s="324"/>
      <c r="EJ15" s="324"/>
      <c r="EK15" s="324"/>
      <c r="EL15" s="324"/>
      <c r="EM15" s="324"/>
      <c r="EN15" s="324"/>
      <c r="EO15" s="324"/>
      <c r="EP15" s="324"/>
      <c r="EQ15" s="324"/>
      <c r="ER15" s="324"/>
      <c r="ES15" s="314"/>
      <c r="ET15" s="314"/>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4"/>
      <c r="B18" s="314"/>
      <c r="C18" s="314"/>
      <c r="D18" s="314"/>
      <c r="E18" s="314"/>
      <c r="F18" s="314"/>
      <c r="G18" s="314"/>
      <c r="H18" s="314"/>
      <c r="I18" s="314"/>
      <c r="J18" s="314"/>
      <c r="K18" s="314"/>
      <c r="L18" s="314"/>
      <c r="M18" s="314"/>
      <c r="N18" s="322"/>
      <c r="O18" s="323"/>
      <c r="P18" s="323"/>
      <c r="Q18" s="323"/>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c r="BN18" s="323"/>
      <c r="BO18" s="314"/>
      <c r="BP18" s="314"/>
      <c r="BS18" s="8"/>
      <c r="BT18" s="8"/>
      <c r="BU18" s="8"/>
      <c r="BV18" s="8"/>
      <c r="BW18" s="8"/>
      <c r="BX18" s="8"/>
      <c r="BY18" s="8"/>
      <c r="BZ18" s="8"/>
      <c r="CA18" s="8"/>
      <c r="CB18" s="8"/>
      <c r="CC18" s="8"/>
      <c r="CD18" s="8"/>
      <c r="CE18" s="314"/>
      <c r="CF18" s="314"/>
      <c r="CG18" s="314"/>
      <c r="CH18" s="314"/>
      <c r="CI18" s="314"/>
      <c r="CJ18" s="314"/>
      <c r="CK18" s="314"/>
      <c r="CL18" s="314"/>
      <c r="CM18" s="314"/>
      <c r="CN18" s="314"/>
      <c r="CO18" s="314"/>
      <c r="CP18" s="314"/>
      <c r="CQ18" s="314"/>
      <c r="CR18" s="322"/>
      <c r="CS18" s="323"/>
      <c r="CT18" s="323"/>
      <c r="CU18" s="323"/>
      <c r="CV18" s="323"/>
      <c r="CW18" s="323"/>
      <c r="CX18" s="323"/>
      <c r="CY18" s="323"/>
      <c r="CZ18" s="323"/>
      <c r="DA18" s="323"/>
      <c r="DB18" s="323"/>
      <c r="DC18" s="323"/>
      <c r="DD18" s="323"/>
      <c r="DE18" s="323"/>
      <c r="DF18" s="323"/>
      <c r="DG18" s="323"/>
      <c r="DH18" s="323"/>
      <c r="DI18" s="323"/>
      <c r="DJ18" s="323"/>
      <c r="DK18" s="323"/>
      <c r="DL18" s="323"/>
      <c r="DM18" s="323"/>
      <c r="DN18" s="323"/>
      <c r="DO18" s="323"/>
      <c r="DP18" s="323"/>
      <c r="DQ18" s="323"/>
      <c r="DR18" s="323"/>
      <c r="DS18" s="323"/>
      <c r="DT18" s="323"/>
      <c r="DU18" s="323"/>
      <c r="DV18" s="323"/>
      <c r="DW18" s="323"/>
      <c r="DX18" s="323"/>
      <c r="DY18" s="323"/>
      <c r="DZ18" s="323"/>
      <c r="EA18" s="323"/>
      <c r="EB18" s="323"/>
      <c r="EC18" s="323"/>
      <c r="ED18" s="323"/>
      <c r="EE18" s="323"/>
      <c r="EF18" s="323"/>
      <c r="EG18" s="323"/>
      <c r="EH18" s="323"/>
      <c r="EI18" s="323"/>
      <c r="EJ18" s="323"/>
      <c r="EK18" s="323"/>
      <c r="EL18" s="323"/>
      <c r="EM18" s="323"/>
      <c r="EN18" s="323"/>
      <c r="EO18" s="323"/>
      <c r="EP18" s="323"/>
      <c r="EQ18" s="323"/>
      <c r="ER18" s="323"/>
      <c r="ES18" s="314"/>
      <c r="ET18" s="314"/>
    </row>
    <row r="19" spans="1:164" ht="10.35" customHeight="1" x14ac:dyDescent="0.4">
      <c r="A19" s="314"/>
      <c r="B19" s="314"/>
      <c r="C19" s="314"/>
      <c r="D19" s="314"/>
      <c r="E19" s="314"/>
      <c r="F19" s="314"/>
      <c r="G19" s="314"/>
      <c r="H19" s="314"/>
      <c r="I19" s="314"/>
      <c r="J19" s="314"/>
      <c r="K19" s="314"/>
      <c r="L19" s="314"/>
      <c r="M19" s="314"/>
      <c r="N19" s="322"/>
      <c r="O19" s="323"/>
      <c r="P19" s="323"/>
      <c r="Q19" s="323"/>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c r="BN19" s="323"/>
      <c r="BO19" s="314"/>
      <c r="BP19" s="314"/>
      <c r="BS19" s="8"/>
      <c r="BT19" s="8"/>
      <c r="BU19" s="8"/>
      <c r="BV19" s="8"/>
      <c r="BW19" s="8"/>
      <c r="BX19" s="8"/>
      <c r="BY19" s="8"/>
      <c r="BZ19" s="8"/>
      <c r="CA19" s="8"/>
      <c r="CB19" s="8"/>
      <c r="CC19" s="8"/>
      <c r="CD19" s="8"/>
      <c r="CE19" s="314"/>
      <c r="CF19" s="314"/>
      <c r="CG19" s="314"/>
      <c r="CH19" s="314"/>
      <c r="CI19" s="314"/>
      <c r="CJ19" s="314"/>
      <c r="CK19" s="314"/>
      <c r="CL19" s="314"/>
      <c r="CM19" s="314"/>
      <c r="CN19" s="314"/>
      <c r="CO19" s="314"/>
      <c r="CP19" s="314"/>
      <c r="CQ19" s="314"/>
      <c r="CR19" s="322"/>
      <c r="CS19" s="323"/>
      <c r="CT19" s="323"/>
      <c r="CU19" s="323"/>
      <c r="CV19" s="323"/>
      <c r="CW19" s="323"/>
      <c r="CX19" s="323"/>
      <c r="CY19" s="323"/>
      <c r="CZ19" s="323"/>
      <c r="DA19" s="323"/>
      <c r="DB19" s="323"/>
      <c r="DC19" s="323"/>
      <c r="DD19" s="323"/>
      <c r="DE19" s="323"/>
      <c r="DF19" s="323"/>
      <c r="DG19" s="323"/>
      <c r="DH19" s="323"/>
      <c r="DI19" s="323"/>
      <c r="DJ19" s="323"/>
      <c r="DK19" s="323"/>
      <c r="DL19" s="323"/>
      <c r="DM19" s="323"/>
      <c r="DN19" s="323"/>
      <c r="DO19" s="323"/>
      <c r="DP19" s="323"/>
      <c r="DQ19" s="323"/>
      <c r="DR19" s="323"/>
      <c r="DS19" s="323"/>
      <c r="DT19" s="323"/>
      <c r="DU19" s="323"/>
      <c r="DV19" s="323"/>
      <c r="DW19" s="323"/>
      <c r="DX19" s="323"/>
      <c r="DY19" s="323"/>
      <c r="DZ19" s="323"/>
      <c r="EA19" s="323"/>
      <c r="EB19" s="323"/>
      <c r="EC19" s="323"/>
      <c r="ED19" s="323"/>
      <c r="EE19" s="323"/>
      <c r="EF19" s="323"/>
      <c r="EG19" s="323"/>
      <c r="EH19" s="323"/>
      <c r="EI19" s="323"/>
      <c r="EJ19" s="323"/>
      <c r="EK19" s="323"/>
      <c r="EL19" s="323"/>
      <c r="EM19" s="323"/>
      <c r="EN19" s="323"/>
      <c r="EO19" s="323"/>
      <c r="EP19" s="323"/>
      <c r="EQ19" s="323"/>
      <c r="ER19" s="323"/>
      <c r="ES19" s="314"/>
      <c r="ET19" s="314"/>
    </row>
    <row r="20" spans="1:164" ht="10.35" customHeight="1" x14ac:dyDescent="0.4">
      <c r="A20" s="314"/>
      <c r="B20" s="314"/>
      <c r="C20" s="314"/>
      <c r="D20" s="314"/>
      <c r="E20" s="314"/>
      <c r="F20" s="314"/>
      <c r="G20" s="314"/>
      <c r="H20" s="314"/>
      <c r="I20" s="314"/>
      <c r="J20" s="314"/>
      <c r="K20" s="314"/>
      <c r="L20" s="314"/>
      <c r="M20" s="314"/>
      <c r="N20" s="322"/>
      <c r="O20" s="322"/>
      <c r="P20" s="322"/>
      <c r="Q20" s="322"/>
      <c r="R20" s="322"/>
      <c r="S20" s="322"/>
      <c r="T20" s="322"/>
      <c r="U20" s="322"/>
      <c r="V20" s="322"/>
      <c r="W20" s="322"/>
      <c r="X20" s="322"/>
      <c r="Y20" s="322"/>
      <c r="Z20" s="322"/>
      <c r="AA20" s="322"/>
      <c r="AB20" s="322"/>
      <c r="AC20" s="322"/>
      <c r="AD20" s="322"/>
      <c r="AE20" s="322"/>
      <c r="AF20" s="322"/>
      <c r="AG20" s="322"/>
      <c r="AH20" s="322"/>
      <c r="AI20" s="322"/>
      <c r="AJ20" s="322"/>
      <c r="AK20" s="322"/>
      <c r="AL20" s="322"/>
      <c r="AM20" s="322"/>
      <c r="AN20" s="322"/>
      <c r="AO20" s="322"/>
      <c r="AP20" s="322"/>
      <c r="AQ20" s="322"/>
      <c r="AR20" s="314"/>
      <c r="AS20" s="314"/>
      <c r="AT20" s="314"/>
      <c r="AU20" s="314"/>
      <c r="AV20" s="314"/>
      <c r="AW20" s="314"/>
      <c r="AX20" s="314"/>
      <c r="AY20" s="314"/>
      <c r="AZ20" s="314"/>
      <c r="BA20" s="314"/>
      <c r="BB20" s="314"/>
      <c r="BC20" s="314"/>
      <c r="BD20" s="314"/>
      <c r="BE20" s="314"/>
      <c r="BF20" s="314"/>
      <c r="BG20" s="314"/>
      <c r="BH20" s="314"/>
      <c r="BI20" s="314"/>
      <c r="BJ20" s="314"/>
      <c r="BK20" s="314"/>
      <c r="BL20" s="314"/>
      <c r="BM20" s="314"/>
      <c r="BN20" s="314"/>
      <c r="BO20" s="314"/>
      <c r="BP20" s="314"/>
      <c r="BS20" s="8"/>
      <c r="BT20" s="8"/>
      <c r="BU20" s="8"/>
      <c r="BV20" s="8"/>
      <c r="BW20" s="8"/>
      <c r="BX20" s="8"/>
      <c r="BY20" s="8"/>
      <c r="BZ20" s="8"/>
      <c r="CA20" s="8"/>
      <c r="CB20" s="8"/>
      <c r="CC20" s="8"/>
      <c r="CD20" s="8"/>
      <c r="CE20" s="314"/>
      <c r="CF20" s="314"/>
      <c r="CG20" s="314"/>
      <c r="CH20" s="314"/>
      <c r="CI20" s="314"/>
      <c r="CJ20" s="314"/>
      <c r="CK20" s="314"/>
      <c r="CL20" s="314"/>
      <c r="CM20" s="314"/>
      <c r="CN20" s="314"/>
      <c r="CO20" s="314"/>
      <c r="CP20" s="314"/>
      <c r="CQ20" s="314"/>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14"/>
      <c r="DW20" s="314"/>
      <c r="DX20" s="314"/>
      <c r="DY20" s="314"/>
      <c r="DZ20" s="314"/>
      <c r="EA20" s="314"/>
      <c r="EB20" s="314"/>
      <c r="EC20" s="314"/>
      <c r="ED20" s="314"/>
      <c r="EE20" s="314"/>
      <c r="EF20" s="314"/>
      <c r="EG20" s="314"/>
      <c r="EH20" s="314"/>
      <c r="EI20" s="314"/>
      <c r="EJ20" s="314"/>
      <c r="EK20" s="314"/>
      <c r="EL20" s="314"/>
      <c r="EM20" s="314"/>
      <c r="EN20" s="314"/>
      <c r="EO20" s="314"/>
      <c r="EP20" s="314"/>
      <c r="EQ20" s="314"/>
      <c r="ER20" s="314"/>
      <c r="ES20" s="314"/>
      <c r="ET20" s="314"/>
    </row>
    <row r="21" spans="1:164" ht="43.5" x14ac:dyDescent="0.4">
      <c r="A21" s="868" t="str">
        <f>IF(対象災害選択シート!BE26=0,"",IF(対象災害選択シート!BE25&lt;&gt;0,対象災害選択シート!BG25&amp;対象災害選択シート!BH25&amp;対象災害選択シート!BI25,対象災害選択シート!BJ25))</f>
        <v>　対象災害：水害（洪水）</v>
      </c>
      <c r="B21" s="868"/>
      <c r="C21" s="868"/>
      <c r="D21" s="868"/>
      <c r="E21" s="868"/>
      <c r="F21" s="868"/>
      <c r="G21" s="868"/>
      <c r="H21" s="868"/>
      <c r="I21" s="868"/>
      <c r="J21" s="868"/>
      <c r="K21" s="868"/>
      <c r="L21" s="868"/>
      <c r="M21" s="868"/>
      <c r="N21" s="868"/>
      <c r="O21" s="868"/>
      <c r="P21" s="868"/>
      <c r="Q21" s="868"/>
      <c r="R21" s="868"/>
      <c r="S21" s="868"/>
      <c r="T21" s="868"/>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t="s">
        <v>640</v>
      </c>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row>
    <row r="22" spans="1:164" ht="43.5" x14ac:dyDescent="0.4">
      <c r="A22" s="868" t="str">
        <f>IF(AND(対象災害選択シート!T11="○",対象災害選択シート!BE25&lt;&gt;0),対象災害選択シート!BG26,"")</f>
        <v>　　　　　　土砂災害（がけ崩れ・土石流・地すべり）</v>
      </c>
      <c r="B22" s="868"/>
      <c r="C22" s="868"/>
      <c r="D22" s="868"/>
      <c r="E22" s="868"/>
      <c r="F22" s="868"/>
      <c r="G22" s="868"/>
      <c r="H22" s="868"/>
      <c r="I22" s="868"/>
      <c r="J22" s="868"/>
      <c r="K22" s="868"/>
      <c r="L22" s="868"/>
      <c r="M22" s="868"/>
      <c r="N22" s="868"/>
      <c r="O22" s="868"/>
      <c r="P22" s="868"/>
      <c r="Q22" s="868"/>
      <c r="R22" s="868"/>
      <c r="S22" s="868"/>
      <c r="T22" s="868"/>
      <c r="U22" s="868"/>
      <c r="V22" s="868"/>
      <c r="W22" s="868"/>
      <c r="X22" s="868"/>
      <c r="Y22" s="868"/>
      <c r="Z22" s="868"/>
      <c r="AA22" s="868"/>
      <c r="AB22" s="868"/>
      <c r="AC22" s="868"/>
      <c r="AD22" s="868"/>
      <c r="AE22" s="868"/>
      <c r="AF22" s="868"/>
      <c r="AG22" s="868"/>
      <c r="AH22" s="868"/>
      <c r="AI22" s="868"/>
      <c r="AJ22" s="868"/>
      <c r="AK22" s="868"/>
      <c r="AL22" s="868"/>
      <c r="AM22" s="868"/>
      <c r="AN22" s="868"/>
      <c r="AO22" s="868"/>
      <c r="AP22" s="868"/>
      <c r="AQ22" s="868"/>
      <c r="AR22" s="868"/>
      <c r="AS22" s="868"/>
      <c r="AT22" s="868"/>
      <c r="AU22" s="868"/>
      <c r="AV22" s="868"/>
      <c r="AW22" s="868"/>
      <c r="AX22" s="868"/>
      <c r="AY22" s="868"/>
      <c r="AZ22" s="868"/>
      <c r="BA22" s="868"/>
      <c r="BB22" s="868"/>
      <c r="BC22" s="868"/>
      <c r="BD22" s="868"/>
      <c r="BE22" s="868"/>
      <c r="BF22" s="868"/>
      <c r="BG22" s="868"/>
      <c r="BH22" s="868"/>
      <c r="BI22" s="868"/>
      <c r="BJ22" s="868"/>
      <c r="BK22" s="868"/>
      <c r="BL22" s="868"/>
      <c r="BM22" s="868"/>
      <c r="BN22" s="868"/>
      <c r="BO22" s="868"/>
      <c r="BP22" s="868"/>
      <c r="BQ22" s="868"/>
      <c r="BR22" s="868"/>
      <c r="BS22" s="868"/>
      <c r="BT22" s="868"/>
      <c r="BU22" s="868"/>
      <c r="BV22" s="868"/>
      <c r="BW22" s="868"/>
      <c r="BX22" s="868"/>
      <c r="BY22" s="868"/>
      <c r="BZ22" s="868"/>
      <c r="CA22" s="868"/>
      <c r="CB22" s="868"/>
      <c r="CC22" s="868"/>
      <c r="CD22" s="868"/>
      <c r="CE22" s="869" t="s">
        <v>663</v>
      </c>
      <c r="CF22" s="869"/>
      <c r="CG22" s="869"/>
      <c r="CH22" s="869"/>
      <c r="CI22" s="869"/>
      <c r="CJ22" s="869"/>
      <c r="CK22" s="869"/>
      <c r="CL22" s="869"/>
      <c r="CM22" s="869"/>
      <c r="CN22" s="869"/>
      <c r="CO22" s="869"/>
      <c r="CP22" s="869"/>
      <c r="CQ22" s="869"/>
      <c r="CR22" s="869"/>
      <c r="CS22" s="869"/>
      <c r="CT22" s="869"/>
      <c r="CU22" s="869"/>
      <c r="CV22" s="869"/>
      <c r="CW22" s="869"/>
      <c r="CX22" s="869"/>
      <c r="CY22" s="869"/>
      <c r="CZ22" s="869"/>
      <c r="DA22" s="869"/>
      <c r="DB22" s="869"/>
      <c r="DC22" s="869"/>
      <c r="DD22" s="869"/>
      <c r="DE22" s="869"/>
      <c r="DF22" s="869"/>
      <c r="DG22" s="869"/>
      <c r="DH22" s="869"/>
      <c r="DI22" s="869"/>
      <c r="DJ22" s="869"/>
      <c r="DK22" s="869"/>
      <c r="DL22" s="869"/>
      <c r="DM22" s="869"/>
      <c r="DN22" s="869"/>
      <c r="DO22" s="869"/>
      <c r="DP22" s="869"/>
      <c r="DQ22" s="869"/>
      <c r="DR22" s="869"/>
      <c r="DS22" s="869"/>
      <c r="DT22" s="869"/>
      <c r="DU22" s="869"/>
      <c r="DV22" s="869"/>
      <c r="DW22" s="869"/>
      <c r="DX22" s="869"/>
      <c r="DY22" s="869"/>
      <c r="DZ22" s="869"/>
      <c r="EA22" s="869"/>
      <c r="EB22" s="869"/>
      <c r="EC22" s="869"/>
      <c r="ED22" s="869"/>
      <c r="EE22" s="869"/>
      <c r="EF22" s="869"/>
      <c r="EG22" s="869"/>
      <c r="EH22" s="869"/>
      <c r="EI22" s="869"/>
      <c r="EJ22" s="869"/>
      <c r="EK22" s="869"/>
      <c r="EL22" s="869"/>
      <c r="EM22" s="869"/>
      <c r="EN22" s="869"/>
      <c r="EO22" s="869"/>
      <c r="EP22" s="869"/>
      <c r="EQ22" s="869"/>
      <c r="ER22" s="869"/>
      <c r="ES22" s="869"/>
      <c r="ET22" s="869"/>
      <c r="EU22" s="869"/>
      <c r="EV22" s="869"/>
      <c r="EW22" s="869"/>
      <c r="EX22" s="869"/>
      <c r="EY22" s="869"/>
      <c r="EZ22" s="869"/>
      <c r="FA22" s="869"/>
      <c r="FB22" s="869"/>
      <c r="FC22" s="869"/>
      <c r="FD22" s="869"/>
      <c r="FE22" s="869"/>
      <c r="FF22" s="869"/>
      <c r="FG22" s="869"/>
      <c r="FH22" s="869"/>
    </row>
    <row r="23" spans="1:164" ht="18.75" customHeight="1" x14ac:dyDescent="0.4">
      <c r="A23" s="314"/>
      <c r="B23" s="314"/>
      <c r="C23" s="314"/>
      <c r="D23" s="314"/>
      <c r="E23" s="314"/>
      <c r="F23" s="314"/>
      <c r="G23" s="314"/>
      <c r="H23" s="314"/>
      <c r="I23" s="314"/>
      <c r="J23" s="314"/>
      <c r="K23" s="314"/>
      <c r="L23" s="314"/>
      <c r="M23" s="321"/>
      <c r="N23" s="321"/>
      <c r="O23" s="321"/>
      <c r="P23" s="321"/>
      <c r="Q23" s="321"/>
      <c r="R23" s="321"/>
      <c r="S23" s="321"/>
      <c r="T23" s="321"/>
      <c r="U23" s="321"/>
      <c r="V23" s="321"/>
      <c r="W23" s="321"/>
      <c r="X23" s="321"/>
      <c r="Y23" s="321"/>
      <c r="Z23" s="321"/>
      <c r="AA23" s="321"/>
      <c r="AB23" s="321"/>
      <c r="AC23" s="321"/>
      <c r="AD23" s="321"/>
      <c r="AE23" s="321"/>
      <c r="AF23" s="321"/>
      <c r="AG23" s="321"/>
      <c r="AH23" s="321"/>
      <c r="AI23" s="321"/>
      <c r="AJ23" s="321"/>
      <c r="AK23" s="321"/>
      <c r="AL23" s="321"/>
      <c r="AM23" s="321"/>
      <c r="AN23" s="321"/>
      <c r="AO23" s="321"/>
      <c r="AP23" s="321"/>
      <c r="AQ23" s="321"/>
      <c r="AR23" s="321"/>
      <c r="AS23" s="321"/>
      <c r="AT23" s="321"/>
      <c r="AU23" s="321"/>
      <c r="AV23" s="321"/>
      <c r="AW23" s="321"/>
      <c r="AX23" s="321"/>
      <c r="AY23" s="321"/>
      <c r="AZ23" s="321"/>
      <c r="BA23" s="321"/>
      <c r="BB23" s="321"/>
      <c r="BC23" s="321"/>
      <c r="BD23" s="321"/>
      <c r="BE23" s="321"/>
      <c r="BF23" s="321"/>
      <c r="BG23" s="321"/>
      <c r="BH23" s="321"/>
      <c r="BI23" s="321"/>
      <c r="BJ23" s="321"/>
      <c r="BK23" s="321"/>
      <c r="BL23" s="321"/>
      <c r="BM23" s="321"/>
      <c r="BN23" s="321"/>
      <c r="BO23" s="321"/>
      <c r="BP23" s="321"/>
      <c r="BS23" s="8"/>
      <c r="BT23" s="8"/>
      <c r="BU23" s="8"/>
      <c r="BV23" s="8"/>
      <c r="BW23" s="8"/>
      <c r="BX23" s="8"/>
      <c r="BY23" s="8"/>
      <c r="BZ23" s="8"/>
      <c r="CA23" s="8"/>
      <c r="CB23" s="8"/>
      <c r="CC23" s="8"/>
      <c r="CD23" s="8"/>
      <c r="CE23" s="314"/>
      <c r="CF23" s="314"/>
      <c r="CG23" s="314"/>
      <c r="CH23" s="314"/>
      <c r="CI23" s="314"/>
      <c r="CJ23" s="314"/>
      <c r="CK23" s="314"/>
      <c r="CL23" s="314"/>
      <c r="CM23" s="314"/>
      <c r="CN23" s="314"/>
      <c r="CO23" s="314"/>
      <c r="CP23" s="314"/>
      <c r="CQ23" s="321"/>
      <c r="CR23" s="321"/>
      <c r="CS23" s="321"/>
      <c r="CT23" s="321"/>
      <c r="CU23" s="321"/>
      <c r="CV23" s="321"/>
      <c r="CW23" s="321"/>
      <c r="CX23" s="321"/>
      <c r="CY23" s="321"/>
      <c r="CZ23" s="321"/>
      <c r="DA23" s="321"/>
      <c r="DB23" s="321"/>
      <c r="DC23" s="321"/>
      <c r="DD23" s="321"/>
      <c r="DE23" s="321"/>
      <c r="DF23" s="321"/>
      <c r="DG23" s="321"/>
      <c r="DH23" s="321"/>
      <c r="DI23" s="321"/>
      <c r="DJ23" s="321"/>
      <c r="DK23" s="321"/>
      <c r="DL23" s="321"/>
      <c r="DM23" s="321"/>
      <c r="DN23" s="321"/>
      <c r="DO23" s="321"/>
      <c r="DP23" s="321"/>
      <c r="DQ23" s="321"/>
      <c r="DR23" s="321"/>
      <c r="DS23" s="321"/>
      <c r="DT23" s="321"/>
      <c r="DU23" s="321"/>
      <c r="DV23" s="321"/>
      <c r="DW23" s="321"/>
      <c r="DX23" s="321"/>
      <c r="DY23" s="321"/>
      <c r="DZ23" s="321"/>
      <c r="EA23" s="321"/>
      <c r="EB23" s="321"/>
      <c r="EC23" s="321"/>
      <c r="ED23" s="321"/>
      <c r="EE23" s="321"/>
      <c r="EF23" s="321"/>
      <c r="EG23" s="321"/>
      <c r="EH23" s="321"/>
      <c r="EI23" s="321"/>
      <c r="EJ23" s="321"/>
      <c r="EK23" s="321"/>
      <c r="EL23" s="321"/>
      <c r="EM23" s="321"/>
      <c r="EN23" s="321"/>
      <c r="EO23" s="321"/>
      <c r="EP23" s="321"/>
      <c r="EQ23" s="321"/>
      <c r="ER23" s="321"/>
      <c r="ES23" s="321"/>
      <c r="ET23" s="321"/>
    </row>
    <row r="24" spans="1:164" ht="18.75" customHeight="1" x14ac:dyDescent="0.4">
      <c r="A24" s="314"/>
      <c r="B24" s="314"/>
      <c r="C24" s="314"/>
      <c r="D24" s="314"/>
      <c r="E24" s="314"/>
      <c r="F24" s="314"/>
      <c r="G24" s="314"/>
      <c r="H24" s="314"/>
      <c r="I24" s="314"/>
      <c r="J24" s="314"/>
      <c r="K24" s="314"/>
      <c r="L24" s="314"/>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c r="AQ24" s="321"/>
      <c r="AR24" s="321"/>
      <c r="AS24" s="321"/>
      <c r="AT24" s="321"/>
      <c r="AU24" s="321"/>
      <c r="AV24" s="321"/>
      <c r="AW24" s="321"/>
      <c r="AX24" s="321"/>
      <c r="AY24" s="321"/>
      <c r="AZ24" s="321"/>
      <c r="BA24" s="321"/>
      <c r="BB24" s="321"/>
      <c r="BC24" s="321"/>
      <c r="BD24" s="321"/>
      <c r="BE24" s="321"/>
      <c r="BF24" s="321"/>
      <c r="BG24" s="321"/>
      <c r="BH24" s="321"/>
      <c r="BI24" s="321"/>
      <c r="BJ24" s="321"/>
      <c r="BK24" s="321"/>
      <c r="BL24" s="321"/>
      <c r="BM24" s="321"/>
      <c r="BN24" s="321"/>
      <c r="BO24" s="321"/>
      <c r="BP24" s="321"/>
      <c r="BS24" s="8"/>
      <c r="BT24" s="8"/>
      <c r="BU24" s="8"/>
      <c r="BV24" s="8"/>
      <c r="BW24" s="8"/>
      <c r="BX24" s="8"/>
      <c r="BY24" s="8"/>
      <c r="BZ24" s="8"/>
      <c r="CA24" s="8"/>
      <c r="CB24" s="8"/>
      <c r="CC24" s="8"/>
      <c r="CD24" s="8"/>
      <c r="CE24" s="314"/>
      <c r="CF24" s="314"/>
      <c r="CG24" s="314"/>
      <c r="CH24" s="314"/>
      <c r="CI24" s="314"/>
      <c r="CJ24" s="314"/>
      <c r="CK24" s="314"/>
      <c r="CL24" s="314"/>
      <c r="CM24" s="314"/>
      <c r="CN24" s="314"/>
      <c r="CO24" s="314"/>
      <c r="CP24" s="314"/>
      <c r="CQ24" s="321"/>
      <c r="CR24" s="321"/>
      <c r="CS24" s="321"/>
      <c r="CT24" s="321"/>
      <c r="CU24" s="321"/>
      <c r="CV24" s="321"/>
      <c r="CW24" s="321"/>
      <c r="CX24" s="321"/>
      <c r="CY24" s="321"/>
      <c r="CZ24" s="321"/>
      <c r="DA24" s="321"/>
      <c r="DB24" s="321"/>
      <c r="DC24" s="321"/>
      <c r="DD24" s="321"/>
      <c r="DE24" s="321"/>
      <c r="DF24" s="321"/>
      <c r="DG24" s="321"/>
      <c r="DH24" s="321"/>
      <c r="DI24" s="321"/>
      <c r="DJ24" s="321"/>
      <c r="DK24" s="321"/>
      <c r="DL24" s="321"/>
      <c r="DM24" s="321"/>
      <c r="DN24" s="321"/>
      <c r="DO24" s="321"/>
      <c r="DP24" s="321"/>
      <c r="DQ24" s="321"/>
      <c r="DR24" s="321"/>
      <c r="DS24" s="321"/>
      <c r="DT24" s="321"/>
      <c r="DU24" s="321"/>
      <c r="DV24" s="321"/>
      <c r="DW24" s="321"/>
      <c r="DX24" s="321"/>
      <c r="DY24" s="321"/>
      <c r="DZ24" s="321"/>
      <c r="EA24" s="321"/>
      <c r="EB24" s="321"/>
      <c r="EC24" s="321"/>
      <c r="ED24" s="321"/>
      <c r="EE24" s="321"/>
      <c r="EF24" s="321"/>
      <c r="EG24" s="321"/>
      <c r="EH24" s="321"/>
      <c r="EI24" s="321"/>
      <c r="EJ24" s="321"/>
      <c r="EK24" s="321"/>
      <c r="EL24" s="321"/>
      <c r="EM24" s="321"/>
      <c r="EN24" s="321"/>
      <c r="EO24" s="321"/>
      <c r="EP24" s="321"/>
      <c r="EQ24" s="321"/>
      <c r="ER24" s="321"/>
      <c r="ES24" s="321"/>
      <c r="ET24" s="321"/>
    </row>
    <row r="25" spans="1:164" ht="18.75" customHeight="1" x14ac:dyDescent="0.4">
      <c r="A25" s="314"/>
      <c r="B25" s="314"/>
      <c r="C25" s="314"/>
      <c r="D25" s="314"/>
      <c r="E25" s="314"/>
      <c r="F25" s="314"/>
      <c r="G25" s="314"/>
      <c r="H25" s="314"/>
      <c r="I25" s="314"/>
      <c r="J25" s="314"/>
      <c r="K25" s="314"/>
      <c r="L25" s="314"/>
      <c r="M25" s="321"/>
      <c r="N25" s="321"/>
      <c r="O25" s="321"/>
      <c r="P25" s="321"/>
      <c r="Q25" s="321"/>
      <c r="R25" s="321"/>
      <c r="S25" s="321"/>
      <c r="T25" s="321"/>
      <c r="U25" s="321"/>
      <c r="V25" s="321"/>
      <c r="W25" s="321"/>
      <c r="X25" s="321"/>
      <c r="Y25" s="321"/>
      <c r="Z25" s="321"/>
      <c r="AA25" s="321"/>
      <c r="AB25" s="321"/>
      <c r="AC25" s="321"/>
      <c r="AD25" s="321"/>
      <c r="AE25" s="321"/>
      <c r="AF25" s="321"/>
      <c r="AG25" s="321"/>
      <c r="AH25" s="321"/>
      <c r="AI25" s="321"/>
      <c r="AJ25" s="321"/>
      <c r="AK25" s="321"/>
      <c r="AL25" s="321"/>
      <c r="AM25" s="321"/>
      <c r="AN25" s="321"/>
      <c r="AO25" s="321"/>
      <c r="AP25" s="321"/>
      <c r="AQ25" s="321"/>
      <c r="AR25" s="321"/>
      <c r="AS25" s="321"/>
      <c r="AT25" s="321"/>
      <c r="AU25" s="321"/>
      <c r="AV25" s="321"/>
      <c r="AW25" s="321"/>
      <c r="AX25" s="321"/>
      <c r="AY25" s="321"/>
      <c r="AZ25" s="321"/>
      <c r="BA25" s="321"/>
      <c r="BB25" s="321"/>
      <c r="BC25" s="321"/>
      <c r="BD25" s="321"/>
      <c r="BE25" s="321"/>
      <c r="BF25" s="321"/>
      <c r="BG25" s="321"/>
      <c r="BH25" s="321"/>
      <c r="BI25" s="321"/>
      <c r="BJ25" s="321"/>
      <c r="BK25" s="321"/>
      <c r="BL25" s="321"/>
      <c r="BM25" s="321"/>
      <c r="BN25" s="321"/>
      <c r="BO25" s="321"/>
      <c r="BP25" s="321"/>
      <c r="BS25" s="8"/>
      <c r="BT25" s="8"/>
      <c r="BU25" s="8"/>
      <c r="BV25" s="8"/>
      <c r="BW25" s="8"/>
      <c r="BX25" s="8"/>
      <c r="BY25" s="8"/>
      <c r="BZ25" s="8"/>
      <c r="CA25" s="8"/>
      <c r="CB25" s="8"/>
      <c r="CC25" s="8"/>
      <c r="CD25" s="8"/>
      <c r="CE25" s="314"/>
      <c r="CF25" s="314"/>
      <c r="CG25" s="314"/>
      <c r="CH25" s="314"/>
      <c r="CI25" s="314"/>
      <c r="CJ25" s="314"/>
      <c r="CK25" s="314"/>
      <c r="CL25" s="314"/>
      <c r="CM25" s="314"/>
      <c r="CN25" s="314"/>
      <c r="CO25" s="314"/>
      <c r="CP25" s="314"/>
      <c r="CQ25" s="321"/>
      <c r="CR25" s="321"/>
      <c r="CS25" s="321"/>
      <c r="CT25" s="321"/>
      <c r="CU25" s="321"/>
      <c r="CV25" s="321"/>
      <c r="CW25" s="321"/>
      <c r="CX25" s="321"/>
      <c r="CY25" s="321"/>
      <c r="CZ25" s="321"/>
      <c r="DA25" s="321"/>
      <c r="DB25" s="321"/>
      <c r="DC25" s="321"/>
      <c r="DD25" s="321"/>
      <c r="DE25" s="321"/>
      <c r="DF25" s="321"/>
      <c r="DG25" s="321"/>
      <c r="DH25" s="321"/>
      <c r="DI25" s="321"/>
      <c r="DJ25" s="321"/>
      <c r="DK25" s="321"/>
      <c r="DL25" s="321"/>
      <c r="DM25" s="321"/>
      <c r="DN25" s="321"/>
      <c r="DO25" s="321"/>
      <c r="DP25" s="321"/>
      <c r="DQ25" s="321"/>
      <c r="DR25" s="321"/>
      <c r="DS25" s="321"/>
      <c r="DT25" s="321"/>
      <c r="DU25" s="321"/>
      <c r="DV25" s="321"/>
      <c r="DW25" s="321"/>
      <c r="DX25" s="321"/>
      <c r="DY25" s="321"/>
      <c r="DZ25" s="321"/>
      <c r="EA25" s="321"/>
      <c r="EB25" s="321"/>
      <c r="EC25" s="321"/>
      <c r="ED25" s="321"/>
      <c r="EE25" s="321"/>
      <c r="EF25" s="321"/>
      <c r="EG25" s="321"/>
      <c r="EH25" s="321"/>
      <c r="EI25" s="321"/>
      <c r="EJ25" s="321"/>
      <c r="EK25" s="321"/>
      <c r="EL25" s="321"/>
      <c r="EM25" s="321"/>
      <c r="EN25" s="321"/>
      <c r="EO25" s="321"/>
      <c r="EP25" s="321"/>
      <c r="EQ25" s="321"/>
      <c r="ER25" s="321"/>
      <c r="ES25" s="321"/>
      <c r="ET25" s="321"/>
    </row>
    <row r="26" spans="1:164" ht="18.75" customHeight="1" x14ac:dyDescent="0.4">
      <c r="A26" s="314"/>
      <c r="B26" s="314"/>
      <c r="C26" s="314"/>
      <c r="D26" s="314"/>
      <c r="E26" s="314"/>
      <c r="F26" s="314"/>
      <c r="G26" s="314"/>
      <c r="H26" s="314"/>
      <c r="I26" s="314"/>
      <c r="J26" s="314"/>
      <c r="K26" s="314"/>
      <c r="L26" s="314"/>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321"/>
      <c r="AJ26" s="321"/>
      <c r="AK26" s="321"/>
      <c r="AL26" s="321"/>
      <c r="AM26" s="321"/>
      <c r="AN26" s="321"/>
      <c r="AO26" s="321"/>
      <c r="AP26" s="321"/>
      <c r="AQ26" s="321"/>
      <c r="AR26" s="321"/>
      <c r="AS26" s="321"/>
      <c r="AT26" s="321"/>
      <c r="AU26" s="321"/>
      <c r="AV26" s="321"/>
      <c r="AW26" s="321"/>
      <c r="AX26" s="321"/>
      <c r="AY26" s="321"/>
      <c r="AZ26" s="321"/>
      <c r="BA26" s="321"/>
      <c r="BB26" s="321"/>
      <c r="BC26" s="321"/>
      <c r="BD26" s="321"/>
      <c r="BE26" s="321"/>
      <c r="BF26" s="321"/>
      <c r="BG26" s="321"/>
      <c r="BH26" s="321"/>
      <c r="BI26" s="321"/>
      <c r="BJ26" s="321"/>
      <c r="BK26" s="321"/>
      <c r="BL26" s="321"/>
      <c r="BM26" s="321"/>
      <c r="BN26" s="321"/>
      <c r="BO26" s="321"/>
      <c r="BP26" s="321"/>
      <c r="BS26" s="8"/>
      <c r="BT26" s="8"/>
      <c r="BU26" s="8"/>
      <c r="BV26" s="8"/>
      <c r="BW26" s="8"/>
      <c r="BX26" s="8"/>
      <c r="BY26" s="8"/>
      <c r="BZ26" s="8"/>
      <c r="CA26" s="8"/>
      <c r="CB26" s="8"/>
      <c r="CC26" s="8"/>
      <c r="CD26" s="8"/>
      <c r="CE26" s="314"/>
      <c r="CF26" s="314"/>
      <c r="CG26" s="314"/>
      <c r="CH26" s="314"/>
      <c r="CI26" s="314"/>
      <c r="CJ26" s="314"/>
      <c r="CK26" s="314"/>
      <c r="CL26" s="314"/>
      <c r="CM26" s="314"/>
      <c r="CN26" s="314"/>
      <c r="CO26" s="314"/>
      <c r="CP26" s="314"/>
      <c r="CQ26" s="321"/>
      <c r="CR26" s="321"/>
      <c r="CS26" s="321"/>
      <c r="CT26" s="321"/>
      <c r="CU26" s="321"/>
      <c r="CV26" s="321"/>
      <c r="CW26" s="321"/>
      <c r="CX26" s="321"/>
      <c r="CY26" s="321"/>
      <c r="CZ26" s="321"/>
      <c r="DA26" s="321"/>
      <c r="DB26" s="321"/>
      <c r="DC26" s="321"/>
      <c r="DD26" s="321"/>
      <c r="DE26" s="321"/>
      <c r="DF26" s="321"/>
      <c r="DG26" s="321"/>
      <c r="DH26" s="321"/>
      <c r="DI26" s="321"/>
      <c r="DJ26" s="321"/>
      <c r="DK26" s="321"/>
      <c r="DL26" s="321"/>
      <c r="DM26" s="321"/>
      <c r="DN26" s="321"/>
      <c r="DO26" s="321"/>
      <c r="DP26" s="321"/>
      <c r="DQ26" s="321"/>
      <c r="DR26" s="321"/>
      <c r="DS26" s="321"/>
      <c r="DT26" s="321"/>
      <c r="DU26" s="321"/>
      <c r="DV26" s="321"/>
      <c r="DW26" s="321"/>
      <c r="DX26" s="321"/>
      <c r="DY26" s="321"/>
      <c r="DZ26" s="321"/>
      <c r="EA26" s="321"/>
      <c r="EB26" s="321"/>
      <c r="EC26" s="321"/>
      <c r="ED26" s="321"/>
      <c r="EE26" s="321"/>
      <c r="EF26" s="321"/>
      <c r="EG26" s="321"/>
      <c r="EH26" s="321"/>
      <c r="EI26" s="321"/>
      <c r="EJ26" s="321"/>
      <c r="EK26" s="321"/>
      <c r="EL26" s="321"/>
      <c r="EM26" s="321"/>
      <c r="EN26" s="321"/>
      <c r="EO26" s="321"/>
      <c r="EP26" s="321"/>
      <c r="EQ26" s="321"/>
      <c r="ER26" s="321"/>
      <c r="ES26" s="321"/>
      <c r="ET26" s="321"/>
    </row>
    <row r="27" spans="1:164" ht="18.75" customHeight="1" x14ac:dyDescent="0.4">
      <c r="A27" s="314"/>
      <c r="B27" s="314"/>
      <c r="C27" s="314"/>
      <c r="D27" s="314"/>
      <c r="E27" s="314"/>
      <c r="F27" s="314"/>
      <c r="G27" s="314"/>
      <c r="H27" s="314"/>
      <c r="I27" s="314"/>
      <c r="J27" s="314"/>
      <c r="K27" s="314"/>
      <c r="L27" s="314"/>
      <c r="M27" s="321"/>
      <c r="N27" s="321"/>
      <c r="O27" s="321"/>
      <c r="P27" s="321"/>
      <c r="Q27" s="321"/>
      <c r="R27" s="321"/>
      <c r="S27" s="321"/>
      <c r="T27" s="321"/>
      <c r="U27" s="321"/>
      <c r="V27" s="321"/>
      <c r="W27" s="321"/>
      <c r="X27" s="321"/>
      <c r="Y27" s="321"/>
      <c r="Z27" s="321"/>
      <c r="AA27" s="321"/>
      <c r="AB27" s="321"/>
      <c r="AC27" s="321"/>
      <c r="AD27" s="321"/>
      <c r="AE27" s="321"/>
      <c r="AF27" s="321"/>
      <c r="AG27" s="321"/>
      <c r="AH27" s="321"/>
      <c r="AI27" s="321"/>
      <c r="AJ27" s="321"/>
      <c r="AK27" s="321"/>
      <c r="AL27" s="321"/>
      <c r="AM27" s="321"/>
      <c r="AN27" s="321"/>
      <c r="AO27" s="321"/>
      <c r="AP27" s="321"/>
      <c r="AQ27" s="321"/>
      <c r="AR27" s="321"/>
      <c r="AS27" s="321"/>
      <c r="AT27" s="321"/>
      <c r="AU27" s="321"/>
      <c r="AV27" s="321"/>
      <c r="AW27" s="321"/>
      <c r="AX27" s="321"/>
      <c r="AY27" s="321"/>
      <c r="AZ27" s="321"/>
      <c r="BA27" s="321"/>
      <c r="BB27" s="321"/>
      <c r="BC27" s="321"/>
      <c r="BD27" s="321"/>
      <c r="BE27" s="321"/>
      <c r="BF27" s="321"/>
      <c r="BG27" s="321"/>
      <c r="BH27" s="321"/>
      <c r="BI27" s="321"/>
      <c r="BJ27" s="321"/>
      <c r="BK27" s="321"/>
      <c r="BL27" s="321"/>
      <c r="BM27" s="321"/>
      <c r="BN27" s="321"/>
      <c r="BO27" s="321"/>
      <c r="BP27" s="321"/>
      <c r="BS27" s="8"/>
      <c r="BT27" s="8"/>
      <c r="BU27" s="8"/>
      <c r="BV27" s="8"/>
      <c r="BW27" s="8"/>
      <c r="BX27" s="8"/>
      <c r="BY27" s="8"/>
      <c r="BZ27" s="8"/>
      <c r="CA27" s="8"/>
      <c r="CB27" s="8"/>
      <c r="CC27" s="8"/>
      <c r="CD27" s="8"/>
      <c r="CE27" s="314"/>
      <c r="CF27" s="314"/>
      <c r="CG27" s="314"/>
      <c r="CH27" s="314"/>
      <c r="CI27" s="314"/>
      <c r="CJ27" s="314"/>
      <c r="CK27" s="314"/>
      <c r="CL27" s="314"/>
      <c r="CM27" s="314"/>
      <c r="CN27" s="314"/>
      <c r="CO27" s="314"/>
      <c r="CP27" s="314"/>
      <c r="CQ27" s="321"/>
      <c r="CR27" s="321"/>
      <c r="CS27" s="321"/>
      <c r="CT27" s="321"/>
      <c r="CU27" s="321"/>
      <c r="CV27" s="321"/>
      <c r="CW27" s="321"/>
      <c r="CX27" s="321"/>
      <c r="CY27" s="321"/>
      <c r="CZ27" s="321"/>
      <c r="DA27" s="321"/>
      <c r="DB27" s="321"/>
      <c r="DC27" s="321"/>
      <c r="DD27" s="321"/>
      <c r="DE27" s="321"/>
      <c r="DF27" s="321"/>
      <c r="DG27" s="321"/>
      <c r="DH27" s="321"/>
      <c r="DI27" s="321"/>
      <c r="DJ27" s="321"/>
      <c r="DK27" s="321"/>
      <c r="DL27" s="321"/>
      <c r="DM27" s="321"/>
      <c r="DN27" s="321"/>
      <c r="DO27" s="321"/>
      <c r="DP27" s="321"/>
      <c r="DQ27" s="321"/>
      <c r="DR27" s="321"/>
      <c r="DS27" s="321"/>
      <c r="DT27" s="321"/>
      <c r="DU27" s="321"/>
      <c r="DV27" s="321"/>
      <c r="DW27" s="321"/>
      <c r="DX27" s="321"/>
      <c r="DY27" s="321"/>
      <c r="DZ27" s="321"/>
      <c r="EA27" s="321"/>
      <c r="EB27" s="321"/>
      <c r="EC27" s="321"/>
      <c r="ED27" s="321"/>
      <c r="EE27" s="321"/>
      <c r="EF27" s="321"/>
      <c r="EG27" s="321"/>
      <c r="EH27" s="321"/>
      <c r="EI27" s="321"/>
      <c r="EJ27" s="321"/>
      <c r="EK27" s="321"/>
      <c r="EL27" s="321"/>
      <c r="EM27" s="321"/>
      <c r="EN27" s="321"/>
      <c r="EO27" s="321"/>
      <c r="EP27" s="321"/>
      <c r="EQ27" s="321"/>
      <c r="ER27" s="321"/>
      <c r="ES27" s="321"/>
      <c r="ET27" s="321"/>
    </row>
    <row r="28" spans="1:164" ht="38.25" customHeight="1" x14ac:dyDescent="0.4">
      <c r="A28" s="314"/>
      <c r="B28" s="314"/>
      <c r="C28" s="314"/>
      <c r="D28" s="314"/>
      <c r="E28" s="318"/>
      <c r="F28" s="318"/>
      <c r="G28" s="318"/>
      <c r="H28" s="318"/>
      <c r="I28" s="318"/>
      <c r="J28" s="318"/>
      <c r="K28" s="318"/>
      <c r="L28" s="318"/>
      <c r="M28" s="318"/>
      <c r="N28" s="318"/>
      <c r="O28" s="318"/>
      <c r="P28" s="318"/>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8"/>
      <c r="BL28" s="318"/>
      <c r="BM28" s="318"/>
      <c r="BN28" s="318"/>
      <c r="BO28" s="314"/>
      <c r="BP28" s="314"/>
      <c r="BS28" s="8"/>
      <c r="BT28" s="8"/>
      <c r="BU28" s="8"/>
      <c r="BV28" s="8"/>
      <c r="BW28" s="8"/>
      <c r="BX28" s="8"/>
      <c r="BY28" s="8"/>
      <c r="BZ28" s="8"/>
      <c r="CA28" s="8"/>
      <c r="CB28" s="8"/>
      <c r="CC28" s="8"/>
      <c r="CD28" s="8"/>
      <c r="CE28" s="314"/>
      <c r="CF28" s="314"/>
      <c r="CG28" s="314"/>
      <c r="CH28" s="314"/>
      <c r="CI28" s="318"/>
      <c r="CJ28" s="318"/>
      <c r="CK28" s="318"/>
      <c r="CL28" s="318"/>
      <c r="CM28" s="318"/>
      <c r="CN28" s="318"/>
      <c r="CO28" s="318"/>
      <c r="CP28" s="318"/>
      <c r="CQ28" s="318"/>
      <c r="CR28" s="318"/>
      <c r="CS28" s="318"/>
      <c r="CT28" s="318"/>
      <c r="CU28" s="316"/>
      <c r="CV28" s="316"/>
      <c r="CW28" s="316"/>
      <c r="CX28" s="316"/>
      <c r="CY28" s="316"/>
      <c r="CZ28" s="316"/>
      <c r="DA28" s="316"/>
      <c r="DB28" s="316"/>
      <c r="DC28" s="316"/>
      <c r="DD28" s="316"/>
      <c r="DE28" s="316"/>
      <c r="DF28" s="316"/>
      <c r="DG28" s="316"/>
      <c r="DH28" s="316"/>
      <c r="DI28" s="316"/>
      <c r="DJ28" s="316"/>
      <c r="DK28" s="316"/>
      <c r="DL28" s="316"/>
      <c r="DM28" s="316"/>
      <c r="DN28" s="316"/>
      <c r="DO28" s="316"/>
      <c r="DP28" s="316"/>
      <c r="DQ28" s="316"/>
      <c r="DR28" s="316"/>
      <c r="DS28" s="316"/>
      <c r="DT28" s="316"/>
      <c r="DU28" s="316"/>
      <c r="DV28" s="316"/>
      <c r="DW28" s="316"/>
      <c r="DX28" s="316"/>
      <c r="DY28" s="316"/>
      <c r="DZ28" s="316"/>
      <c r="EA28" s="316"/>
      <c r="EB28" s="316"/>
      <c r="EC28" s="316"/>
      <c r="ED28" s="316"/>
      <c r="EE28" s="316"/>
      <c r="EF28" s="316"/>
      <c r="EG28" s="316"/>
      <c r="EH28" s="316"/>
      <c r="EI28" s="316"/>
      <c r="EJ28" s="316"/>
      <c r="EK28" s="316"/>
      <c r="EL28" s="316"/>
      <c r="EM28" s="316"/>
      <c r="EN28" s="316"/>
      <c r="EO28" s="318"/>
      <c r="EP28" s="318"/>
      <c r="EQ28" s="318"/>
      <c r="ER28" s="318"/>
      <c r="ES28" s="314"/>
      <c r="ET28" s="314"/>
    </row>
    <row r="29" spans="1:164" ht="18.75" customHeight="1" x14ac:dyDescent="0.4">
      <c r="A29" s="314"/>
      <c r="B29" s="314"/>
      <c r="C29" s="314"/>
      <c r="D29" s="314"/>
      <c r="E29" s="314"/>
      <c r="F29" s="314"/>
      <c r="G29" s="314"/>
      <c r="H29" s="314"/>
      <c r="I29" s="314"/>
      <c r="J29" s="314"/>
      <c r="K29" s="314"/>
      <c r="L29" s="314"/>
      <c r="M29" s="314"/>
      <c r="N29" s="314"/>
      <c r="O29" s="316"/>
      <c r="P29" s="316"/>
      <c r="Q29" s="316"/>
      <c r="R29" s="316"/>
      <c r="S29" s="316"/>
      <c r="T29" s="316"/>
      <c r="U29" s="316"/>
      <c r="V29" s="316"/>
      <c r="W29" s="316"/>
      <c r="X29" s="316"/>
      <c r="Y29" s="316"/>
      <c r="Z29" s="316"/>
      <c r="AA29" s="316"/>
      <c r="AB29" s="316"/>
      <c r="AC29" s="316"/>
      <c r="AD29" s="316"/>
      <c r="AE29" s="316"/>
      <c r="AF29" s="316"/>
      <c r="AG29" s="316"/>
      <c r="AH29" s="316"/>
      <c r="AI29" s="317"/>
      <c r="AJ29" s="317"/>
      <c r="AK29" s="317"/>
      <c r="AL29" s="317"/>
      <c r="AM29" s="317"/>
      <c r="AN29" s="317"/>
      <c r="AO29" s="317"/>
      <c r="AP29" s="317"/>
      <c r="AQ29" s="317"/>
      <c r="AR29" s="317"/>
      <c r="AS29" s="317"/>
      <c r="AT29" s="317"/>
      <c r="AU29" s="317"/>
      <c r="AV29" s="317"/>
      <c r="AW29" s="317"/>
      <c r="AX29" s="317"/>
      <c r="AY29" s="317"/>
      <c r="AZ29" s="317"/>
      <c r="BA29" s="317"/>
      <c r="BB29" s="317"/>
      <c r="BC29" s="317"/>
      <c r="BD29" s="317"/>
      <c r="BE29" s="317"/>
      <c r="BF29" s="317"/>
      <c r="BG29" s="317"/>
      <c r="BH29" s="317"/>
      <c r="BI29" s="317"/>
      <c r="BJ29" s="317"/>
      <c r="BK29" s="316"/>
      <c r="BL29" s="316"/>
      <c r="BM29" s="316"/>
      <c r="BN29" s="316"/>
      <c r="BO29" s="314"/>
      <c r="BP29" s="314"/>
      <c r="BS29" s="8"/>
      <c r="BT29" s="8"/>
      <c r="BU29" s="8"/>
      <c r="BV29" s="8"/>
      <c r="BW29" s="8"/>
      <c r="BX29" s="8"/>
      <c r="BY29" s="8"/>
      <c r="BZ29" s="8"/>
      <c r="CA29" s="8"/>
      <c r="CB29" s="8"/>
      <c r="CC29" s="8"/>
      <c r="CD29" s="8"/>
      <c r="CE29" s="314"/>
      <c r="CF29" s="314"/>
      <c r="CG29" s="314"/>
      <c r="CH29" s="314"/>
      <c r="CI29" s="314"/>
      <c r="CJ29" s="314"/>
      <c r="CK29" s="314"/>
      <c r="CL29" s="314"/>
      <c r="CM29" s="314"/>
      <c r="CN29" s="314"/>
      <c r="CO29" s="314"/>
      <c r="CP29" s="314"/>
      <c r="CQ29" s="314"/>
      <c r="CR29" s="314"/>
      <c r="CS29" s="316"/>
      <c r="CT29" s="316"/>
      <c r="CU29" s="316"/>
      <c r="CV29" s="316"/>
      <c r="CW29" s="316"/>
      <c r="CX29" s="316"/>
      <c r="CY29" s="316"/>
      <c r="CZ29" s="316"/>
      <c r="DA29" s="316"/>
      <c r="DB29" s="316"/>
      <c r="DC29" s="316"/>
      <c r="DD29" s="316"/>
      <c r="DE29" s="316"/>
      <c r="DF29" s="316"/>
      <c r="DG29" s="316"/>
      <c r="DH29" s="316"/>
      <c r="DI29" s="316"/>
      <c r="DJ29" s="316"/>
      <c r="DK29" s="316"/>
      <c r="DL29" s="316"/>
      <c r="DM29" s="317"/>
      <c r="DN29" s="317"/>
      <c r="DO29" s="317"/>
      <c r="DP29" s="317"/>
      <c r="DQ29" s="317"/>
      <c r="DR29" s="317"/>
      <c r="DS29" s="317"/>
      <c r="DT29" s="317"/>
      <c r="DU29" s="317"/>
      <c r="DV29" s="317"/>
      <c r="DW29" s="317"/>
      <c r="DX29" s="317"/>
      <c r="DY29" s="317"/>
      <c r="DZ29" s="317"/>
      <c r="EA29" s="317"/>
      <c r="EB29" s="317"/>
      <c r="EC29" s="317"/>
      <c r="ED29" s="317"/>
      <c r="EE29" s="317"/>
      <c r="EF29" s="317"/>
      <c r="EG29" s="317"/>
      <c r="EH29" s="317"/>
      <c r="EI29" s="317"/>
      <c r="EJ29" s="317"/>
      <c r="EK29" s="317"/>
      <c r="EL29" s="317"/>
      <c r="EM29" s="317"/>
      <c r="EN29" s="317"/>
      <c r="EO29" s="316"/>
      <c r="EP29" s="316"/>
      <c r="EQ29" s="316"/>
      <c r="ER29" s="316"/>
      <c r="ES29" s="314"/>
      <c r="ET29" s="314"/>
    </row>
    <row r="30" spans="1:164" ht="18.75" customHeight="1" x14ac:dyDescent="0.4">
      <c r="A30" s="314"/>
      <c r="B30" s="314"/>
      <c r="C30" s="314"/>
      <c r="D30" s="314"/>
      <c r="E30" s="314"/>
      <c r="F30" s="314"/>
      <c r="G30" s="314"/>
      <c r="H30" s="314"/>
      <c r="I30" s="314"/>
      <c r="J30" s="314"/>
      <c r="K30" s="314"/>
      <c r="L30" s="314"/>
      <c r="M30" s="314"/>
      <c r="N30" s="314"/>
      <c r="O30" s="316"/>
      <c r="P30" s="316"/>
      <c r="Q30" s="316"/>
      <c r="R30" s="316"/>
      <c r="S30" s="316"/>
      <c r="T30" s="316"/>
      <c r="U30" s="316"/>
      <c r="V30" s="316"/>
      <c r="W30" s="316"/>
      <c r="X30" s="316"/>
      <c r="Y30" s="316"/>
      <c r="Z30" s="316"/>
      <c r="AA30" s="316"/>
      <c r="AB30" s="316"/>
      <c r="AC30" s="317"/>
      <c r="AD30" s="317"/>
      <c r="AE30" s="317"/>
      <c r="AF30" s="317"/>
      <c r="AG30" s="317"/>
      <c r="AH30" s="317"/>
      <c r="AI30" s="317"/>
      <c r="AJ30" s="317"/>
      <c r="AK30" s="318"/>
      <c r="AL30" s="318"/>
      <c r="AM30" s="318"/>
      <c r="AN30" s="318"/>
      <c r="AO30" s="317"/>
      <c r="AP30" s="317"/>
      <c r="AQ30" s="317"/>
      <c r="AR30" s="317"/>
      <c r="AS30" s="317"/>
      <c r="AT30" s="317"/>
      <c r="AU30" s="317"/>
      <c r="AV30" s="317"/>
      <c r="AW30" s="317"/>
      <c r="AX30" s="314"/>
      <c r="AY30" s="314"/>
      <c r="AZ30" s="314"/>
      <c r="BA30" s="314"/>
      <c r="BB30" s="314"/>
      <c r="BC30" s="314"/>
      <c r="BD30" s="314"/>
      <c r="BE30" s="314"/>
      <c r="BF30" s="314"/>
      <c r="BG30" s="317"/>
      <c r="BH30" s="317"/>
      <c r="BI30" s="317"/>
      <c r="BJ30" s="317"/>
      <c r="BK30" s="316"/>
      <c r="BL30" s="316"/>
      <c r="BM30" s="316"/>
      <c r="BN30" s="316"/>
      <c r="BO30" s="314"/>
      <c r="BP30" s="314"/>
      <c r="BS30" s="8"/>
      <c r="BT30" s="8"/>
      <c r="BU30" s="8"/>
      <c r="BV30" s="8"/>
      <c r="BW30" s="8"/>
      <c r="BX30" s="8"/>
      <c r="BY30" s="8"/>
      <c r="BZ30" s="8"/>
      <c r="CA30" s="8"/>
      <c r="CB30" s="8"/>
      <c r="CC30" s="8"/>
      <c r="CD30" s="8"/>
      <c r="CE30" s="314"/>
      <c r="CF30" s="314"/>
      <c r="CG30" s="314"/>
      <c r="CH30" s="314"/>
      <c r="CI30" s="314"/>
      <c r="CJ30" s="314"/>
      <c r="CK30" s="314"/>
      <c r="CL30" s="314"/>
      <c r="CM30" s="314"/>
      <c r="CN30" s="314"/>
      <c r="CO30" s="314"/>
      <c r="CP30" s="314"/>
      <c r="CQ30" s="314"/>
      <c r="CR30" s="314"/>
      <c r="CS30" s="316"/>
      <c r="CT30" s="316"/>
      <c r="CU30" s="316"/>
      <c r="CV30" s="316"/>
      <c r="CW30" s="316"/>
      <c r="CX30" s="316"/>
      <c r="CY30" s="316"/>
      <c r="CZ30" s="316"/>
      <c r="DA30" s="316"/>
      <c r="DB30" s="316"/>
      <c r="DC30" s="316"/>
      <c r="DD30" s="316"/>
      <c r="DE30" s="316"/>
      <c r="DF30" s="316"/>
      <c r="DG30" s="317"/>
      <c r="DH30" s="317"/>
      <c r="DI30" s="317"/>
      <c r="DJ30" s="317"/>
      <c r="DK30" s="317"/>
      <c r="DL30" s="317"/>
      <c r="DM30" s="317"/>
      <c r="DN30" s="317"/>
      <c r="DO30" s="318"/>
      <c r="DP30" s="318"/>
      <c r="DQ30" s="318"/>
      <c r="DR30" s="318"/>
      <c r="DS30" s="317"/>
      <c r="DT30" s="317"/>
      <c r="DU30" s="317"/>
      <c r="DV30" s="317"/>
      <c r="DW30" s="317"/>
      <c r="DX30" s="317"/>
      <c r="DY30" s="317"/>
      <c r="DZ30" s="317"/>
      <c r="EA30" s="317"/>
      <c r="EB30" s="314"/>
      <c r="EC30" s="314"/>
      <c r="ED30" s="314"/>
      <c r="EE30" s="314"/>
      <c r="EF30" s="314"/>
      <c r="EG30" s="314"/>
      <c r="EH30" s="314"/>
      <c r="EI30" s="314"/>
      <c r="EJ30" s="314"/>
      <c r="EK30" s="317"/>
      <c r="EL30" s="317"/>
      <c r="EM30" s="317"/>
      <c r="EN30" s="317"/>
      <c r="EO30" s="316"/>
      <c r="EP30" s="316"/>
      <c r="EQ30" s="316"/>
      <c r="ER30" s="316"/>
      <c r="ES30" s="314"/>
      <c r="ET30" s="314"/>
    </row>
    <row r="31" spans="1:164" ht="57" x14ac:dyDescent="1.25">
      <c r="A31" s="314"/>
      <c r="B31" s="314"/>
      <c r="C31" s="320" t="s">
        <v>639</v>
      </c>
      <c r="D31" s="314"/>
      <c r="F31" s="320"/>
      <c r="G31" s="320"/>
      <c r="H31" s="320"/>
      <c r="I31" s="320"/>
      <c r="J31" s="320"/>
      <c r="K31" s="320"/>
      <c r="L31" s="320"/>
      <c r="M31" s="320"/>
      <c r="N31" s="320"/>
      <c r="O31" s="320"/>
      <c r="P31" s="320"/>
      <c r="Q31" s="320"/>
      <c r="R31" s="320"/>
      <c r="S31" s="320"/>
      <c r="T31" s="319"/>
      <c r="U31" s="319"/>
      <c r="V31" s="319"/>
      <c r="W31" s="884"/>
      <c r="X31" s="884"/>
      <c r="Y31" s="884"/>
      <c r="Z31" s="884"/>
      <c r="AA31" s="884"/>
      <c r="AB31" s="884"/>
      <c r="AC31" s="884"/>
      <c r="AD31" s="884"/>
      <c r="AE31" s="884"/>
      <c r="AF31" s="884"/>
      <c r="AG31" s="884"/>
      <c r="AH31" s="884"/>
      <c r="AI31" s="884"/>
      <c r="AJ31" s="884"/>
      <c r="AK31" s="884"/>
      <c r="AL31" s="884"/>
      <c r="AM31" s="884"/>
      <c r="AN31" s="884"/>
      <c r="AO31" s="884"/>
      <c r="AP31" s="884"/>
      <c r="AQ31" s="884"/>
      <c r="AR31" s="884"/>
      <c r="AS31" s="884"/>
      <c r="AT31" s="884"/>
      <c r="AU31" s="884"/>
      <c r="AV31" s="884"/>
      <c r="AW31" s="884"/>
      <c r="AX31" s="884"/>
      <c r="AY31" s="884"/>
      <c r="AZ31" s="884"/>
      <c r="BA31" s="884"/>
      <c r="BB31" s="884"/>
      <c r="BC31" s="884"/>
      <c r="BD31" s="884"/>
      <c r="BE31" s="884"/>
      <c r="BF31" s="884"/>
      <c r="BG31" s="884"/>
      <c r="BH31" s="884"/>
      <c r="BI31" s="884"/>
      <c r="BJ31" s="884"/>
      <c r="BK31" s="884"/>
      <c r="BL31" s="884"/>
      <c r="BM31" s="884"/>
      <c r="BN31" s="884"/>
      <c r="BO31" s="884"/>
      <c r="BP31" s="884"/>
      <c r="BQ31" s="884"/>
      <c r="BR31" s="884"/>
      <c r="BS31" s="884"/>
      <c r="BT31" s="884"/>
      <c r="BU31" s="884"/>
      <c r="BV31" s="884"/>
      <c r="BW31" s="884"/>
      <c r="BX31" s="885" t="s">
        <v>637</v>
      </c>
      <c r="BY31" s="885"/>
      <c r="BZ31" s="885"/>
      <c r="CA31" s="885"/>
      <c r="CB31" s="8"/>
      <c r="CC31" s="8"/>
      <c r="CD31" s="8"/>
      <c r="CE31" s="314"/>
      <c r="CF31" s="314"/>
      <c r="CG31" s="320" t="s">
        <v>639</v>
      </c>
      <c r="CH31" s="314"/>
      <c r="CJ31" s="320"/>
      <c r="CK31" s="320"/>
      <c r="CL31" s="320"/>
      <c r="CM31" s="320"/>
      <c r="CN31" s="320"/>
      <c r="CO31" s="320"/>
      <c r="CP31" s="320"/>
      <c r="CQ31" s="320"/>
      <c r="CR31" s="320"/>
      <c r="CS31" s="320"/>
      <c r="CT31" s="320"/>
      <c r="CU31" s="320"/>
      <c r="CV31" s="320"/>
      <c r="CW31" s="320"/>
      <c r="CX31" s="319"/>
      <c r="CY31" s="319"/>
      <c r="CZ31" s="319"/>
      <c r="DA31" s="884" t="s">
        <v>638</v>
      </c>
      <c r="DB31" s="884"/>
      <c r="DC31" s="884"/>
      <c r="DD31" s="884"/>
      <c r="DE31" s="884"/>
      <c r="DF31" s="884"/>
      <c r="DG31" s="884"/>
      <c r="DH31" s="884"/>
      <c r="DI31" s="884"/>
      <c r="DJ31" s="884"/>
      <c r="DK31" s="884"/>
      <c r="DL31" s="884"/>
      <c r="DM31" s="884"/>
      <c r="DN31" s="884"/>
      <c r="DO31" s="884"/>
      <c r="DP31" s="884"/>
      <c r="DQ31" s="884"/>
      <c r="DR31" s="884"/>
      <c r="DS31" s="884"/>
      <c r="DT31" s="884"/>
      <c r="DU31" s="884"/>
      <c r="DV31" s="884"/>
      <c r="DW31" s="884"/>
      <c r="DX31" s="884"/>
      <c r="DY31" s="884"/>
      <c r="DZ31" s="884"/>
      <c r="EA31" s="884"/>
      <c r="EB31" s="884"/>
      <c r="EC31" s="884"/>
      <c r="ED31" s="884"/>
      <c r="EE31" s="884"/>
      <c r="EF31" s="884"/>
      <c r="EG31" s="884"/>
      <c r="EH31" s="884"/>
      <c r="EI31" s="884"/>
      <c r="EJ31" s="884"/>
      <c r="EK31" s="884"/>
      <c r="EL31" s="884"/>
      <c r="EM31" s="884"/>
      <c r="EN31" s="884"/>
      <c r="EO31" s="884"/>
      <c r="EP31" s="884"/>
      <c r="EQ31" s="884"/>
      <c r="ER31" s="884"/>
      <c r="ES31" s="884"/>
      <c r="ET31" s="884"/>
      <c r="EU31" s="884"/>
      <c r="EV31" s="884"/>
      <c r="EW31" s="884"/>
      <c r="EX31" s="884"/>
      <c r="EY31" s="884"/>
      <c r="EZ31" s="884"/>
      <c r="FA31" s="884"/>
      <c r="FB31" s="885" t="s">
        <v>637</v>
      </c>
      <c r="FC31" s="885"/>
      <c r="FD31" s="885"/>
      <c r="FE31" s="885"/>
    </row>
    <row r="32" spans="1:164" ht="38.25" customHeight="1" x14ac:dyDescent="0.4">
      <c r="A32" s="314"/>
      <c r="B32" s="314"/>
      <c r="C32" s="314"/>
      <c r="D32" s="314"/>
      <c r="BS32" s="8"/>
      <c r="BT32" s="8"/>
      <c r="BU32" s="8"/>
      <c r="BV32" s="8"/>
      <c r="BW32" s="8"/>
      <c r="BX32" s="8"/>
      <c r="BY32" s="8"/>
      <c r="BZ32" s="8"/>
      <c r="CA32" s="8"/>
      <c r="CB32" s="8"/>
      <c r="CC32" s="8"/>
      <c r="CD32" s="8"/>
      <c r="CE32" s="314"/>
      <c r="CF32" s="314"/>
      <c r="CG32" s="314"/>
      <c r="CH32" s="314"/>
    </row>
    <row r="33" spans="1:164" ht="18.75" customHeight="1" x14ac:dyDescent="0.4">
      <c r="A33" s="314"/>
      <c r="B33" s="314"/>
      <c r="C33" s="314"/>
      <c r="D33" s="314"/>
      <c r="BS33" s="8"/>
      <c r="BT33" s="8"/>
      <c r="BU33" s="8"/>
      <c r="BV33" s="8"/>
      <c r="BW33" s="8"/>
      <c r="BX33" s="8"/>
      <c r="BY33" s="8"/>
      <c r="BZ33" s="8"/>
      <c r="CA33" s="8"/>
      <c r="CB33" s="8"/>
      <c r="CC33" s="8"/>
      <c r="CD33" s="8"/>
      <c r="CE33" s="314"/>
      <c r="CF33" s="314"/>
      <c r="CG33" s="314"/>
      <c r="CH33" s="314"/>
    </row>
    <row r="34" spans="1:164" ht="18.75" customHeight="1" x14ac:dyDescent="0.4">
      <c r="A34" s="314"/>
      <c r="B34" s="314"/>
      <c r="C34" s="314"/>
      <c r="D34" s="314"/>
      <c r="BS34" s="8"/>
      <c r="BT34" s="8"/>
      <c r="BU34" s="8"/>
      <c r="BV34" s="8"/>
      <c r="BW34" s="8"/>
      <c r="BX34" s="8"/>
      <c r="BY34" s="8"/>
      <c r="BZ34" s="8"/>
      <c r="CA34" s="8"/>
      <c r="CB34" s="8"/>
      <c r="CC34" s="8"/>
      <c r="CD34" s="8"/>
      <c r="CE34" s="314"/>
      <c r="CF34" s="314"/>
      <c r="CG34" s="314"/>
      <c r="CH34" s="314"/>
    </row>
    <row r="35" spans="1:164" ht="57" x14ac:dyDescent="0.4">
      <c r="A35" s="314"/>
      <c r="B35" s="314"/>
      <c r="C35" s="314"/>
      <c r="D35" s="314"/>
      <c r="E35" s="314"/>
      <c r="F35" s="314"/>
      <c r="G35" s="314"/>
      <c r="H35" s="314"/>
      <c r="I35" s="314"/>
      <c r="J35" s="314"/>
      <c r="K35" s="314"/>
      <c r="L35" s="314"/>
      <c r="M35" s="313"/>
      <c r="N35" s="313"/>
      <c r="O35" s="313"/>
      <c r="P35" s="313"/>
      <c r="Q35" s="313"/>
      <c r="R35" s="313"/>
      <c r="S35" s="313"/>
      <c r="T35" s="313"/>
      <c r="AD35" s="884"/>
      <c r="AE35" s="884"/>
      <c r="AF35" s="884"/>
      <c r="AG35" s="884"/>
      <c r="AH35" s="884"/>
      <c r="AI35" s="884"/>
      <c r="AJ35" s="884"/>
      <c r="AK35" s="884"/>
      <c r="AL35" s="884"/>
      <c r="AM35" s="884"/>
      <c r="AN35" s="884"/>
      <c r="AO35" s="884"/>
      <c r="AP35" s="884"/>
      <c r="AQ35" s="886" t="s">
        <v>636</v>
      </c>
      <c r="AR35" s="886"/>
      <c r="AS35" s="886"/>
      <c r="AT35" s="886"/>
      <c r="AU35" s="884"/>
      <c r="AV35" s="884"/>
      <c r="AW35" s="884"/>
      <c r="AX35" s="884"/>
      <c r="AY35" s="884"/>
      <c r="AZ35" s="884"/>
      <c r="BA35" s="884"/>
      <c r="BB35" s="886" t="s">
        <v>635</v>
      </c>
      <c r="BC35" s="886"/>
      <c r="BD35" s="886"/>
      <c r="BE35" s="886"/>
      <c r="BF35" s="886" t="s">
        <v>634</v>
      </c>
      <c r="BG35" s="886"/>
      <c r="BH35" s="886"/>
      <c r="BI35" s="886"/>
      <c r="BJ35" s="886"/>
      <c r="BK35" s="886"/>
      <c r="BL35" s="886"/>
      <c r="BM35" s="886"/>
      <c r="BN35" s="313"/>
      <c r="BO35" s="313"/>
      <c r="BP35" s="313"/>
      <c r="BS35" s="8"/>
      <c r="BT35" s="8"/>
      <c r="BU35" s="8"/>
      <c r="BV35" s="8"/>
      <c r="BW35" s="8"/>
      <c r="BX35" s="8"/>
      <c r="BY35" s="8"/>
      <c r="BZ35" s="8"/>
      <c r="CA35" s="8"/>
      <c r="CB35" s="8"/>
      <c r="CC35" s="8"/>
      <c r="CD35" s="8"/>
      <c r="CE35" s="314"/>
      <c r="CF35" s="314"/>
      <c r="CG35" s="314"/>
      <c r="CH35" s="314"/>
      <c r="CI35" s="314"/>
      <c r="CJ35" s="314"/>
      <c r="CK35" s="314"/>
      <c r="CL35" s="314"/>
      <c r="CM35" s="314"/>
      <c r="CN35" s="314"/>
      <c r="CO35" s="314"/>
      <c r="CP35" s="314"/>
      <c r="CQ35" s="313"/>
      <c r="CR35" s="313"/>
      <c r="CS35" s="313"/>
      <c r="CT35" s="313"/>
      <c r="CU35" s="313"/>
      <c r="CV35" s="313"/>
      <c r="CW35" s="313"/>
      <c r="CX35" s="313"/>
      <c r="DH35" s="884" t="s">
        <v>666</v>
      </c>
      <c r="DI35" s="884"/>
      <c r="DJ35" s="884"/>
      <c r="DK35" s="884"/>
      <c r="DL35" s="884"/>
      <c r="DM35" s="884"/>
      <c r="DN35" s="884"/>
      <c r="DO35" s="884"/>
      <c r="DP35" s="884"/>
      <c r="DQ35" s="884"/>
      <c r="DR35" s="884"/>
      <c r="DS35" s="884"/>
      <c r="DT35" s="884"/>
      <c r="DU35" s="886" t="s">
        <v>636</v>
      </c>
      <c r="DV35" s="886"/>
      <c r="DW35" s="886"/>
      <c r="DX35" s="886"/>
      <c r="DY35" s="884">
        <v>4</v>
      </c>
      <c r="DZ35" s="884"/>
      <c r="EA35" s="884"/>
      <c r="EB35" s="884"/>
      <c r="EC35" s="884"/>
      <c r="ED35" s="884"/>
      <c r="EE35" s="884"/>
      <c r="EF35" s="886" t="s">
        <v>635</v>
      </c>
      <c r="EG35" s="886"/>
      <c r="EH35" s="886"/>
      <c r="EI35" s="886"/>
      <c r="EJ35" s="886" t="s">
        <v>634</v>
      </c>
      <c r="EK35" s="886"/>
      <c r="EL35" s="886"/>
      <c r="EM35" s="886"/>
      <c r="EN35" s="886"/>
      <c r="EO35" s="886"/>
      <c r="EP35" s="886"/>
      <c r="EQ35" s="886"/>
      <c r="ER35" s="313"/>
      <c r="ES35" s="313"/>
      <c r="ET35" s="313"/>
    </row>
    <row r="37" spans="1:164" ht="27" customHeight="1" x14ac:dyDescent="0.4">
      <c r="A37" s="314"/>
      <c r="B37" s="314"/>
      <c r="C37" s="314"/>
      <c r="D37" s="314"/>
      <c r="E37" s="314"/>
      <c r="F37" s="314"/>
      <c r="G37" s="314"/>
      <c r="H37" s="314"/>
      <c r="I37" s="314"/>
      <c r="J37" s="314"/>
      <c r="K37" s="314"/>
      <c r="L37" s="314"/>
      <c r="M37" s="314"/>
      <c r="N37" s="314"/>
      <c r="O37" s="316"/>
      <c r="P37" s="316"/>
      <c r="Q37" s="316"/>
      <c r="R37" s="316"/>
      <c r="S37" s="316"/>
      <c r="T37" s="316"/>
      <c r="U37" s="316"/>
      <c r="V37" s="316"/>
      <c r="W37" s="316"/>
      <c r="X37" s="316"/>
      <c r="Y37" s="316"/>
      <c r="Z37" s="316"/>
      <c r="AA37" s="316"/>
      <c r="AB37" s="316"/>
      <c r="AC37" s="316"/>
      <c r="AD37" s="316"/>
      <c r="AE37" s="316"/>
      <c r="AF37" s="316"/>
      <c r="AG37" s="316"/>
      <c r="AH37" s="316"/>
      <c r="AI37" s="317"/>
      <c r="AJ37" s="317"/>
      <c r="AK37" s="317"/>
      <c r="AL37" s="317"/>
      <c r="AM37" s="317"/>
      <c r="AN37" s="317"/>
      <c r="AO37" s="317"/>
      <c r="AP37" s="317"/>
      <c r="AQ37" s="317"/>
      <c r="AR37" s="317"/>
      <c r="AS37" s="317"/>
      <c r="AT37" s="317"/>
      <c r="AU37" s="317"/>
      <c r="AV37" s="317"/>
      <c r="AW37" s="317"/>
      <c r="AX37" s="317"/>
      <c r="AY37" s="317"/>
      <c r="AZ37" s="317"/>
      <c r="BA37" s="317"/>
      <c r="BB37" s="317"/>
      <c r="BC37" s="317"/>
      <c r="BD37" s="317"/>
      <c r="BE37" s="317"/>
      <c r="BF37" s="317"/>
      <c r="BG37" s="317"/>
      <c r="BH37" s="317"/>
      <c r="BI37" s="317"/>
      <c r="BJ37" s="317"/>
      <c r="BK37" s="316"/>
      <c r="BL37" s="316"/>
      <c r="BM37" s="316"/>
      <c r="BN37" s="316"/>
      <c r="BO37" s="314"/>
      <c r="BP37" s="314"/>
      <c r="BS37" s="8"/>
      <c r="BT37" s="8"/>
      <c r="BU37" s="8"/>
      <c r="BV37" s="8"/>
      <c r="BW37" s="8"/>
      <c r="BX37" s="8"/>
      <c r="BY37" s="8"/>
      <c r="BZ37" s="8"/>
      <c r="CA37" s="8"/>
      <c r="CB37" s="8"/>
      <c r="CC37" s="8"/>
      <c r="CD37" s="8"/>
      <c r="CE37" s="314"/>
      <c r="CF37" s="314"/>
      <c r="CG37" s="314"/>
      <c r="CI37" s="314"/>
      <c r="CJ37" s="315" t="s">
        <v>648</v>
      </c>
      <c r="CK37" s="314"/>
      <c r="CL37" s="314"/>
      <c r="CM37" s="314"/>
      <c r="CN37" s="314"/>
      <c r="CO37" s="314"/>
      <c r="CP37" s="314"/>
      <c r="CQ37" s="314"/>
      <c r="CR37" s="314"/>
      <c r="CS37" s="316"/>
      <c r="CT37" s="316"/>
      <c r="CU37" s="316"/>
      <c r="CV37" s="316"/>
      <c r="CW37" s="316"/>
      <c r="CX37" s="316"/>
      <c r="CY37" s="316"/>
      <c r="CZ37" s="316"/>
      <c r="DA37" s="316"/>
      <c r="DB37" s="316"/>
      <c r="DC37" s="316"/>
      <c r="DD37" s="316"/>
      <c r="DE37" s="316"/>
      <c r="DF37" s="316"/>
      <c r="DG37" s="316"/>
      <c r="DH37" s="316"/>
      <c r="DI37" s="316"/>
      <c r="DJ37" s="316"/>
      <c r="DK37" s="316"/>
      <c r="DL37" s="316"/>
      <c r="DM37" s="317"/>
      <c r="DN37" s="317"/>
      <c r="DO37" s="317"/>
      <c r="DP37" s="317"/>
      <c r="DQ37" s="317"/>
      <c r="DR37" s="317"/>
      <c r="DS37" s="317"/>
      <c r="DT37" s="317"/>
      <c r="DU37" s="317"/>
      <c r="DV37" s="317"/>
      <c r="DW37" s="317"/>
      <c r="DX37" s="317"/>
      <c r="DY37" s="317"/>
      <c r="DZ37" s="317"/>
      <c r="EA37" s="317"/>
      <c r="EB37" s="317"/>
      <c r="EC37" s="317"/>
      <c r="ED37" s="317"/>
      <c r="EE37" s="317"/>
      <c r="EF37" s="317"/>
      <c r="EG37" s="317"/>
      <c r="EH37" s="317"/>
      <c r="EI37" s="317"/>
      <c r="EJ37" s="317"/>
      <c r="EK37" s="317"/>
      <c r="EL37" s="317"/>
      <c r="EM37" s="317"/>
      <c r="EN37" s="317"/>
      <c r="EO37" s="316"/>
      <c r="EP37" s="316"/>
      <c r="EQ37" s="316"/>
      <c r="ER37" s="316"/>
      <c r="ES37" s="314"/>
      <c r="ET37" s="314"/>
    </row>
    <row r="38" spans="1:164" ht="27" customHeight="1" x14ac:dyDescent="0.4">
      <c r="A38" s="314"/>
      <c r="B38" s="314"/>
      <c r="C38" s="314"/>
      <c r="D38" s="314"/>
      <c r="E38" s="314"/>
      <c r="F38" s="314"/>
      <c r="G38" s="314"/>
      <c r="H38" s="314"/>
      <c r="I38" s="314"/>
      <c r="J38" s="314"/>
      <c r="K38" s="314"/>
      <c r="L38" s="314"/>
      <c r="M38" s="314"/>
      <c r="N38" s="314"/>
      <c r="O38" s="316"/>
      <c r="P38" s="316"/>
      <c r="Q38" s="316"/>
      <c r="R38" s="316"/>
      <c r="S38" s="316"/>
      <c r="T38" s="316"/>
      <c r="U38" s="316"/>
      <c r="V38" s="316"/>
      <c r="W38" s="316"/>
      <c r="X38" s="316"/>
      <c r="Y38" s="316"/>
      <c r="Z38" s="316"/>
      <c r="AA38" s="316"/>
      <c r="AB38" s="316"/>
      <c r="AC38" s="317"/>
      <c r="AD38" s="317"/>
      <c r="AE38" s="317"/>
      <c r="AF38" s="317"/>
      <c r="AG38" s="317"/>
      <c r="AH38" s="317"/>
      <c r="AI38" s="317"/>
      <c r="AJ38" s="317"/>
      <c r="AK38" s="318"/>
      <c r="AL38" s="318"/>
      <c r="AM38" s="318"/>
      <c r="AN38" s="318"/>
      <c r="AO38" s="317"/>
      <c r="AP38" s="317"/>
      <c r="AQ38" s="317"/>
      <c r="AR38" s="317"/>
      <c r="AS38" s="317"/>
      <c r="AT38" s="317"/>
      <c r="AU38" s="317"/>
      <c r="AV38" s="317"/>
      <c r="AW38" s="317"/>
      <c r="AX38" s="314"/>
      <c r="AY38" s="314"/>
      <c r="AZ38" s="314"/>
      <c r="BA38" s="314"/>
      <c r="BB38" s="314"/>
      <c r="BC38" s="314"/>
      <c r="BD38" s="314"/>
      <c r="BE38" s="314"/>
      <c r="BF38" s="314"/>
      <c r="BG38" s="317"/>
      <c r="BH38" s="317"/>
      <c r="BI38" s="317"/>
      <c r="BJ38" s="317"/>
      <c r="BK38" s="316"/>
      <c r="BL38" s="316"/>
      <c r="BM38" s="316"/>
      <c r="BN38" s="316"/>
      <c r="BO38" s="314"/>
      <c r="BP38" s="314"/>
      <c r="BS38" s="8"/>
      <c r="BT38" s="8"/>
      <c r="BU38" s="8"/>
      <c r="BV38" s="8"/>
      <c r="BW38" s="8"/>
      <c r="BX38" s="8"/>
      <c r="BY38" s="8"/>
      <c r="BZ38" s="8"/>
      <c r="CA38" s="8"/>
      <c r="CB38" s="8"/>
      <c r="CC38" s="8"/>
      <c r="CD38" s="8"/>
      <c r="CE38" s="314"/>
      <c r="CF38" s="314"/>
      <c r="CG38" s="314"/>
      <c r="CI38" s="314"/>
      <c r="CJ38" s="315" t="s">
        <v>649</v>
      </c>
      <c r="CK38" s="314"/>
      <c r="CL38" s="314"/>
      <c r="CM38" s="314"/>
      <c r="CN38" s="314"/>
      <c r="CO38" s="314"/>
      <c r="CP38" s="314"/>
      <c r="CQ38" s="314"/>
      <c r="CR38" s="314"/>
      <c r="CS38" s="316"/>
      <c r="CT38" s="316"/>
      <c r="CU38" s="316"/>
      <c r="CV38" s="316"/>
      <c r="CW38" s="316"/>
      <c r="CX38" s="316"/>
      <c r="CY38" s="316"/>
      <c r="CZ38" s="316"/>
      <c r="DA38" s="316"/>
      <c r="DB38" s="316"/>
      <c r="DC38" s="316"/>
      <c r="DD38" s="316"/>
      <c r="DE38" s="316"/>
      <c r="DF38" s="316"/>
      <c r="DG38" s="317"/>
      <c r="DH38" s="317"/>
      <c r="DI38" s="317"/>
      <c r="DJ38" s="317"/>
      <c r="DK38" s="317"/>
      <c r="DL38" s="317"/>
      <c r="DM38" s="317"/>
      <c r="DN38" s="317"/>
      <c r="DO38" s="318"/>
      <c r="DP38" s="318"/>
      <c r="DQ38" s="318"/>
      <c r="DR38" s="318"/>
      <c r="DS38" s="317"/>
      <c r="DT38" s="317"/>
      <c r="DU38" s="317"/>
      <c r="DV38" s="317"/>
      <c r="DW38" s="317"/>
      <c r="DX38" s="317"/>
      <c r="DY38" s="317"/>
      <c r="DZ38" s="317"/>
      <c r="EA38" s="317"/>
      <c r="EB38" s="314"/>
      <c r="EC38" s="314"/>
      <c r="ED38" s="314"/>
      <c r="EE38" s="314"/>
      <c r="EF38" s="314"/>
      <c r="EG38" s="314"/>
      <c r="EH38" s="314"/>
      <c r="EI38" s="314"/>
      <c r="EJ38" s="314"/>
      <c r="EK38" s="317"/>
      <c r="EL38" s="317"/>
      <c r="EM38" s="317"/>
      <c r="EN38" s="317"/>
      <c r="EO38" s="316"/>
      <c r="EP38" s="316"/>
      <c r="EQ38" s="316"/>
      <c r="ER38" s="316"/>
      <c r="ES38" s="314"/>
      <c r="ET38" s="314"/>
    </row>
    <row r="39" spans="1:164" ht="27" customHeight="1" x14ac:dyDescent="0.4">
      <c r="A39" s="314"/>
      <c r="B39" s="314"/>
      <c r="C39" s="314"/>
      <c r="D39" s="314"/>
      <c r="E39" s="314"/>
      <c r="F39" s="314"/>
      <c r="G39" s="314"/>
      <c r="H39" s="314"/>
      <c r="I39" s="314"/>
      <c r="J39" s="314"/>
      <c r="K39" s="314"/>
      <c r="L39" s="314"/>
      <c r="M39" s="314"/>
      <c r="N39" s="314"/>
      <c r="O39" s="316"/>
      <c r="P39" s="316"/>
      <c r="Q39" s="316"/>
      <c r="R39" s="316"/>
      <c r="S39" s="316"/>
      <c r="T39" s="316"/>
      <c r="BO39" s="314"/>
      <c r="BP39" s="314"/>
      <c r="BS39" s="8"/>
      <c r="BT39" s="8"/>
      <c r="BU39" s="8"/>
      <c r="BV39" s="8"/>
      <c r="BW39" s="8"/>
      <c r="BX39" s="8"/>
      <c r="BY39" s="8"/>
      <c r="BZ39" s="8"/>
      <c r="CA39" s="8"/>
      <c r="CB39" s="8"/>
      <c r="CC39" s="8"/>
      <c r="CD39" s="8"/>
      <c r="CE39" s="314"/>
      <c r="CF39" s="314"/>
      <c r="CG39" s="314"/>
      <c r="CI39" s="314"/>
      <c r="CJ39" s="315" t="s">
        <v>650</v>
      </c>
      <c r="CK39" s="314"/>
      <c r="CL39" s="314"/>
      <c r="CM39" s="314"/>
      <c r="CN39" s="314"/>
      <c r="CO39" s="314"/>
      <c r="CP39" s="314"/>
      <c r="CQ39" s="314"/>
      <c r="CR39" s="314"/>
      <c r="CS39" s="316"/>
      <c r="CT39" s="316"/>
      <c r="CU39" s="316"/>
      <c r="CV39" s="316"/>
      <c r="CW39" s="316"/>
      <c r="CX39" s="316"/>
      <c r="ES39" s="314"/>
      <c r="ET39" s="314"/>
    </row>
    <row r="40" spans="1:164" ht="27" customHeight="1" x14ac:dyDescent="0.4">
      <c r="A40" s="314"/>
      <c r="B40" s="314"/>
      <c r="C40" s="314"/>
      <c r="D40" s="314"/>
      <c r="E40" s="314"/>
      <c r="F40" s="314"/>
      <c r="G40" s="314"/>
      <c r="H40" s="314"/>
      <c r="I40" s="314"/>
      <c r="J40" s="314"/>
      <c r="K40" s="314"/>
      <c r="L40" s="314"/>
      <c r="M40" s="314"/>
      <c r="N40" s="314"/>
      <c r="O40" s="316"/>
      <c r="P40" s="316"/>
      <c r="Q40" s="316"/>
      <c r="R40" s="316"/>
      <c r="S40" s="316"/>
      <c r="T40" s="316"/>
      <c r="BN40" s="316"/>
      <c r="BO40" s="314"/>
      <c r="BP40" s="314"/>
      <c r="BS40" s="8"/>
      <c r="BT40" s="8"/>
      <c r="BU40" s="8"/>
      <c r="BV40" s="8"/>
      <c r="BW40" s="8"/>
      <c r="BX40" s="8"/>
      <c r="BY40" s="8"/>
      <c r="BZ40" s="8"/>
      <c r="CA40" s="8"/>
      <c r="CB40" s="8"/>
      <c r="CC40" s="8"/>
      <c r="CD40" s="8"/>
      <c r="CE40" s="314"/>
      <c r="CF40" s="314"/>
      <c r="CG40" s="314"/>
      <c r="CI40" s="314"/>
      <c r="CJ40" s="315" t="s">
        <v>651</v>
      </c>
      <c r="CK40" s="314"/>
      <c r="CL40" s="314"/>
      <c r="CM40" s="314"/>
      <c r="CN40" s="314"/>
      <c r="CO40" s="314"/>
      <c r="CP40" s="314"/>
      <c r="CQ40" s="314"/>
      <c r="CR40" s="314"/>
      <c r="CS40" s="316"/>
      <c r="CT40" s="316"/>
      <c r="CU40" s="316"/>
      <c r="CV40" s="316"/>
      <c r="CW40" s="316"/>
      <c r="CX40" s="316"/>
      <c r="ER40" s="316"/>
      <c r="ES40" s="314"/>
      <c r="ET40" s="314"/>
    </row>
    <row r="41" spans="1:164" ht="27" customHeight="1" x14ac:dyDescent="0.4">
      <c r="A41" s="314"/>
      <c r="B41" s="314"/>
      <c r="C41" s="314"/>
      <c r="D41" s="314"/>
      <c r="E41" s="314"/>
      <c r="F41" s="314"/>
      <c r="G41" s="314"/>
      <c r="H41" s="314"/>
      <c r="I41" s="314"/>
      <c r="J41" s="314"/>
      <c r="K41" s="314"/>
      <c r="L41" s="314"/>
      <c r="M41" s="313"/>
      <c r="N41" s="313"/>
      <c r="O41" s="313"/>
      <c r="P41" s="313"/>
      <c r="Q41" s="313"/>
      <c r="R41" s="313"/>
      <c r="S41" s="313"/>
      <c r="T41" s="313"/>
      <c r="AW41" s="313"/>
      <c r="AX41" s="313"/>
      <c r="AY41" s="313"/>
      <c r="AZ41" s="313"/>
      <c r="BA41" s="313"/>
      <c r="BB41" s="313"/>
      <c r="BC41" s="313"/>
      <c r="BD41" s="313"/>
      <c r="BE41" s="313"/>
      <c r="BF41" s="313"/>
      <c r="BG41" s="313"/>
      <c r="BH41" s="313"/>
      <c r="BI41" s="313"/>
      <c r="BJ41" s="313"/>
      <c r="BK41" s="313"/>
      <c r="BL41" s="313"/>
      <c r="BM41" s="313"/>
      <c r="BN41" s="313"/>
      <c r="BO41" s="313"/>
      <c r="BP41" s="313"/>
      <c r="BS41" s="8"/>
      <c r="BT41" s="8"/>
      <c r="BU41" s="8"/>
      <c r="BV41" s="8"/>
      <c r="BW41" s="8"/>
      <c r="BX41" s="8"/>
      <c r="BY41" s="8"/>
      <c r="BZ41" s="8"/>
      <c r="CA41" s="8"/>
      <c r="CB41" s="8"/>
      <c r="CC41" s="8"/>
      <c r="CD41" s="8"/>
      <c r="CE41" s="314"/>
      <c r="CF41" s="314"/>
      <c r="CG41" s="314"/>
      <c r="CI41" s="314"/>
      <c r="CJ41" s="315" t="s">
        <v>652</v>
      </c>
      <c r="CK41" s="314"/>
      <c r="CL41" s="314"/>
      <c r="CM41" s="314"/>
      <c r="CN41" s="314"/>
      <c r="CO41" s="314"/>
      <c r="CP41" s="314"/>
      <c r="CQ41" s="313"/>
      <c r="CR41" s="313"/>
      <c r="CS41" s="313"/>
      <c r="CT41" s="313"/>
      <c r="CU41" s="313"/>
      <c r="CV41" s="313"/>
      <c r="CW41" s="313"/>
      <c r="CX41" s="313"/>
      <c r="EA41" s="313"/>
      <c r="EB41" s="313"/>
      <c r="EC41" s="313"/>
      <c r="ED41" s="313"/>
      <c r="EE41" s="313"/>
      <c r="EF41" s="313"/>
      <c r="EG41" s="313"/>
      <c r="EH41" s="313"/>
      <c r="EI41" s="313"/>
      <c r="EJ41" s="313"/>
      <c r="EK41" s="313"/>
      <c r="EL41" s="313"/>
      <c r="EM41" s="313"/>
      <c r="EN41" s="313"/>
      <c r="EO41" s="313"/>
      <c r="EP41" s="313"/>
      <c r="EQ41" s="313"/>
      <c r="ER41" s="313"/>
      <c r="ES41" s="313"/>
      <c r="ET41" s="313"/>
    </row>
    <row r="42" spans="1:164" ht="27" customHeight="1" x14ac:dyDescent="0.4">
      <c r="CH42" s="8"/>
      <c r="CJ42" s="315" t="s">
        <v>653</v>
      </c>
    </row>
    <row r="43" spans="1:164" ht="18.75" customHeight="1" x14ac:dyDescent="0.4">
      <c r="A43" s="314"/>
      <c r="B43" s="314"/>
      <c r="C43" s="314"/>
      <c r="D43" s="314"/>
      <c r="E43" s="314"/>
      <c r="F43" s="314"/>
      <c r="G43" s="314"/>
      <c r="H43" s="314"/>
      <c r="I43" s="314"/>
      <c r="J43" s="314"/>
      <c r="K43" s="314"/>
      <c r="L43" s="314"/>
      <c r="M43" s="313"/>
      <c r="N43" s="313"/>
      <c r="O43" s="313"/>
      <c r="P43" s="313"/>
      <c r="Q43" s="313"/>
      <c r="R43" s="313"/>
      <c r="S43" s="313"/>
      <c r="T43" s="313"/>
      <c r="AW43" s="313"/>
      <c r="AX43" s="313"/>
      <c r="AY43" s="313"/>
      <c r="AZ43" s="313"/>
      <c r="BA43" s="313"/>
      <c r="BB43" s="313"/>
      <c r="BC43" s="313"/>
      <c r="BD43" s="313"/>
      <c r="BE43" s="313"/>
      <c r="BF43" s="313"/>
      <c r="BG43" s="313"/>
      <c r="BH43" s="313"/>
      <c r="BI43" s="313"/>
      <c r="BJ43" s="313"/>
      <c r="BK43" s="313"/>
      <c r="BL43" s="313"/>
      <c r="BM43" s="313"/>
      <c r="BN43" s="313"/>
      <c r="BO43" s="313"/>
      <c r="BP43" s="313"/>
      <c r="BS43" s="8"/>
      <c r="BT43" s="8"/>
      <c r="BU43" s="8"/>
      <c r="BV43" s="8"/>
      <c r="BW43" s="8"/>
      <c r="BX43" s="8"/>
      <c r="BY43" s="8"/>
      <c r="BZ43" s="8"/>
      <c r="CA43" s="8"/>
      <c r="CB43" s="8"/>
      <c r="CC43" s="8"/>
      <c r="CD43" s="8"/>
      <c r="CE43" s="314"/>
      <c r="CF43" s="314"/>
      <c r="CG43" s="314"/>
      <c r="CH43" s="314"/>
      <c r="CI43" s="314"/>
      <c r="CJ43" s="314"/>
      <c r="CK43" s="314"/>
      <c r="CL43" s="314"/>
      <c r="CM43" s="314"/>
      <c r="CN43" s="314"/>
      <c r="CO43" s="314"/>
      <c r="CP43" s="314"/>
      <c r="CQ43" s="313"/>
      <c r="CR43" s="313"/>
      <c r="CS43" s="313"/>
      <c r="CT43" s="313"/>
      <c r="CU43" s="313"/>
      <c r="CV43" s="313"/>
      <c r="CW43" s="313"/>
      <c r="CX43" s="313"/>
      <c r="EA43" s="313"/>
      <c r="EB43" s="313"/>
      <c r="EC43" s="313"/>
      <c r="ED43" s="313"/>
      <c r="EE43" s="313"/>
      <c r="EF43" s="313"/>
      <c r="EG43" s="313"/>
      <c r="EH43" s="313"/>
      <c r="EI43" s="313"/>
      <c r="EJ43" s="313"/>
      <c r="EK43" s="313"/>
      <c r="EL43" s="313"/>
      <c r="EM43" s="313"/>
      <c r="EN43" s="313"/>
      <c r="EO43" s="313"/>
      <c r="EP43" s="313"/>
      <c r="EQ43" s="313"/>
      <c r="ER43" s="313"/>
      <c r="ES43" s="313"/>
      <c r="ET43" s="313"/>
    </row>
    <row r="44" spans="1:164" ht="18.75" customHeight="1" x14ac:dyDescent="0.4">
      <c r="A44" s="314"/>
      <c r="B44" s="314"/>
      <c r="C44" s="314"/>
      <c r="D44" s="314"/>
      <c r="E44" s="314"/>
      <c r="F44" s="314"/>
      <c r="G44" s="314"/>
      <c r="H44" s="314"/>
      <c r="I44" s="314"/>
      <c r="J44" s="314"/>
      <c r="K44" s="314"/>
      <c r="L44" s="314"/>
      <c r="M44" s="313"/>
      <c r="N44" s="313"/>
      <c r="O44" s="313"/>
      <c r="P44" s="313"/>
      <c r="Q44" s="313"/>
      <c r="R44" s="313"/>
      <c r="S44" s="313"/>
      <c r="T44" s="313"/>
      <c r="AW44" s="313"/>
      <c r="AX44" s="313"/>
      <c r="AY44" s="313"/>
      <c r="AZ44" s="313"/>
      <c r="BA44" s="313"/>
      <c r="BB44" s="313"/>
      <c r="BC44" s="313"/>
      <c r="BD44" s="313"/>
      <c r="BE44" s="313"/>
      <c r="BF44" s="313"/>
      <c r="BG44" s="313"/>
      <c r="BH44" s="313"/>
      <c r="BI44" s="313"/>
      <c r="BJ44" s="313"/>
      <c r="BK44" s="313"/>
      <c r="BL44" s="313"/>
      <c r="BM44" s="313"/>
      <c r="BN44" s="313"/>
      <c r="BO44" s="313"/>
      <c r="BP44" s="313"/>
      <c r="BS44" s="8"/>
      <c r="BT44" s="8"/>
      <c r="BU44" s="8"/>
      <c r="BV44" s="8"/>
      <c r="BW44" s="8"/>
      <c r="BX44" s="8"/>
      <c r="BY44" s="8"/>
      <c r="BZ44" s="8"/>
      <c r="CA44" s="8"/>
      <c r="CB44" s="8"/>
      <c r="CC44" s="8"/>
      <c r="CD44" s="8"/>
      <c r="CE44" s="314"/>
      <c r="CF44" s="314"/>
      <c r="CG44" s="314"/>
      <c r="CH44" s="314"/>
      <c r="CI44" s="314"/>
      <c r="CJ44" s="314"/>
      <c r="CK44" s="314"/>
      <c r="CL44" s="314"/>
      <c r="CM44" s="314"/>
      <c r="CN44" s="314"/>
      <c r="CO44" s="314"/>
      <c r="CP44" s="314"/>
      <c r="CQ44" s="313"/>
      <c r="CR44" s="313"/>
      <c r="CS44" s="313"/>
      <c r="CT44" s="313"/>
      <c r="CU44" s="313"/>
      <c r="CV44" s="313"/>
      <c r="CW44" s="313"/>
      <c r="CX44" s="313"/>
      <c r="EA44" s="313"/>
      <c r="EB44" s="313"/>
      <c r="EC44" s="313"/>
      <c r="ED44" s="313"/>
      <c r="EE44" s="313"/>
      <c r="EF44" s="313"/>
      <c r="EG44" s="313"/>
      <c r="EH44" s="313"/>
      <c r="EI44" s="313"/>
      <c r="EJ44" s="313"/>
      <c r="EK44" s="313"/>
      <c r="EL44" s="313"/>
      <c r="EM44" s="313"/>
      <c r="EN44" s="313"/>
      <c r="EO44" s="313"/>
      <c r="EP44" s="313"/>
      <c r="EQ44" s="313"/>
      <c r="ER44" s="313"/>
      <c r="ES44" s="313"/>
      <c r="ET44" s="313"/>
    </row>
    <row r="45" spans="1:164" ht="18.75" customHeight="1" x14ac:dyDescent="0.4">
      <c r="A45" s="314"/>
      <c r="B45" s="314"/>
      <c r="C45" s="314"/>
      <c r="D45" s="314"/>
      <c r="E45" s="314"/>
      <c r="F45" s="314"/>
      <c r="G45" s="314"/>
      <c r="H45" s="314"/>
      <c r="I45" s="314"/>
      <c r="J45" s="314"/>
      <c r="K45" s="314"/>
      <c r="L45" s="314"/>
      <c r="M45" s="313"/>
      <c r="N45" s="313"/>
      <c r="O45" s="313"/>
      <c r="P45" s="313"/>
      <c r="Q45" s="313"/>
      <c r="R45" s="313"/>
      <c r="S45" s="313"/>
      <c r="T45" s="313"/>
      <c r="U45" s="313"/>
      <c r="V45" s="313"/>
      <c r="W45" s="313"/>
      <c r="X45" s="313"/>
      <c r="Y45" s="313"/>
      <c r="Z45" s="313"/>
      <c r="AA45" s="313"/>
      <c r="AB45" s="313"/>
      <c r="AC45" s="313"/>
      <c r="AD45" s="313"/>
      <c r="AE45" s="313"/>
      <c r="AF45" s="313"/>
      <c r="AG45" s="313"/>
      <c r="AH45" s="313"/>
      <c r="AI45" s="313"/>
      <c r="AJ45" s="313"/>
      <c r="AK45" s="313"/>
      <c r="AL45" s="313"/>
      <c r="AM45" s="313"/>
      <c r="AN45" s="313"/>
      <c r="AO45" s="313"/>
      <c r="AP45" s="313"/>
      <c r="AQ45" s="313"/>
      <c r="AR45" s="313"/>
      <c r="AS45" s="313"/>
      <c r="AT45" s="313"/>
      <c r="AU45" s="313"/>
      <c r="AV45" s="313"/>
      <c r="AW45" s="313"/>
      <c r="AX45" s="313"/>
      <c r="AY45" s="313"/>
      <c r="AZ45" s="313"/>
      <c r="BA45" s="313"/>
      <c r="BB45" s="313"/>
      <c r="BC45" s="313"/>
      <c r="BD45" s="313"/>
      <c r="BE45" s="313"/>
      <c r="BF45" s="313"/>
      <c r="BG45" s="313"/>
      <c r="BH45" s="313"/>
      <c r="BI45" s="313"/>
      <c r="BJ45" s="313"/>
      <c r="BK45" s="313"/>
      <c r="BL45" s="313"/>
      <c r="BM45" s="313"/>
      <c r="BN45" s="313"/>
      <c r="BO45" s="313"/>
      <c r="BP45" s="313"/>
      <c r="BS45" s="8"/>
      <c r="BT45" s="8"/>
      <c r="BU45" s="8"/>
      <c r="BV45" s="8"/>
      <c r="BW45" s="8"/>
      <c r="BX45" s="8"/>
      <c r="BY45" s="8"/>
      <c r="BZ45" s="8"/>
      <c r="CA45" s="8"/>
      <c r="CB45" s="8"/>
      <c r="CC45" s="8"/>
      <c r="CD45" s="8"/>
      <c r="CE45" s="314"/>
      <c r="CF45" s="314"/>
      <c r="CG45" s="314"/>
      <c r="CH45" s="314"/>
      <c r="CI45" s="314"/>
      <c r="CJ45" s="314"/>
      <c r="CK45" s="314"/>
      <c r="CL45" s="314"/>
      <c r="CM45" s="314"/>
      <c r="CN45" s="314"/>
      <c r="CO45" s="314"/>
      <c r="CP45" s="314"/>
      <c r="CQ45" s="313"/>
      <c r="CR45" s="313"/>
      <c r="CS45" s="313"/>
      <c r="CT45" s="313"/>
      <c r="CU45" s="313"/>
      <c r="CV45" s="313"/>
      <c r="CW45" s="313"/>
      <c r="CX45" s="313"/>
      <c r="CY45" s="313"/>
      <c r="CZ45" s="313"/>
      <c r="DA45" s="313"/>
      <c r="DB45" s="313"/>
      <c r="DC45" s="313"/>
      <c r="DD45" s="313"/>
      <c r="DE45" s="313"/>
      <c r="DF45" s="313"/>
      <c r="DG45" s="313"/>
      <c r="DH45" s="313"/>
      <c r="DI45" s="313"/>
      <c r="DJ45" s="313"/>
      <c r="DK45" s="313"/>
      <c r="DL45" s="313"/>
      <c r="DM45" s="313"/>
      <c r="DN45" s="313"/>
      <c r="DO45" s="313"/>
      <c r="DP45" s="313"/>
      <c r="DQ45" s="313"/>
      <c r="DR45" s="313"/>
      <c r="DS45" s="313"/>
      <c r="DT45" s="313"/>
      <c r="DU45" s="313"/>
      <c r="DV45" s="313"/>
      <c r="DW45" s="313"/>
      <c r="DX45" s="313"/>
      <c r="DY45" s="313"/>
      <c r="DZ45" s="313"/>
      <c r="EA45" s="313"/>
      <c r="EB45" s="313"/>
      <c r="EC45" s="313"/>
      <c r="ED45" s="313"/>
      <c r="EE45" s="313"/>
      <c r="EF45" s="313"/>
      <c r="EG45" s="313"/>
      <c r="EH45" s="313"/>
      <c r="EI45" s="313"/>
      <c r="EJ45" s="313"/>
      <c r="EK45" s="313"/>
      <c r="EL45" s="313"/>
      <c r="EM45" s="313"/>
      <c r="EN45" s="313"/>
      <c r="EO45" s="313"/>
      <c r="EP45" s="313"/>
      <c r="EQ45" s="313"/>
      <c r="ER45" s="313"/>
      <c r="ES45" s="313"/>
      <c r="ET45" s="313"/>
    </row>
    <row r="46" spans="1:164" s="15" customFormat="1" ht="18.75" customHeight="1" x14ac:dyDescent="0.4">
      <c r="A46" s="13"/>
      <c r="B46" s="13"/>
      <c r="C46" s="13"/>
      <c r="D46" s="13"/>
      <c r="E46" s="13"/>
      <c r="F46" s="13"/>
      <c r="G46" s="13"/>
      <c r="H46" s="13"/>
      <c r="I46" s="13"/>
      <c r="J46" s="13"/>
      <c r="K46" s="13"/>
      <c r="L46" s="13"/>
      <c r="M46" s="312"/>
      <c r="N46" s="312"/>
      <c r="O46" s="312"/>
      <c r="P46" s="312"/>
      <c r="Q46" s="312"/>
      <c r="R46" s="312"/>
      <c r="S46" s="312"/>
      <c r="T46" s="312"/>
      <c r="U46" s="312"/>
      <c r="V46" s="312"/>
      <c r="W46" s="312"/>
      <c r="X46" s="312"/>
      <c r="Y46" s="312"/>
      <c r="Z46" s="312"/>
      <c r="AA46" s="312"/>
      <c r="AB46" s="312"/>
      <c r="AC46" s="312"/>
      <c r="AD46" s="312"/>
      <c r="AE46" s="312"/>
      <c r="AF46" s="312"/>
      <c r="AG46" s="312"/>
      <c r="AH46" s="312"/>
      <c r="AI46" s="312"/>
      <c r="AJ46" s="312"/>
      <c r="AK46" s="312"/>
      <c r="AL46" s="312"/>
      <c r="AM46" s="312"/>
      <c r="AN46" s="312"/>
      <c r="AO46" s="312"/>
      <c r="AP46" s="312"/>
      <c r="AQ46" s="312"/>
      <c r="AR46" s="312"/>
      <c r="AS46" s="312"/>
      <c r="AT46" s="312"/>
      <c r="AU46" s="312"/>
      <c r="AV46" s="312"/>
      <c r="AW46" s="312"/>
      <c r="AX46" s="312"/>
      <c r="AY46" s="312"/>
      <c r="AZ46" s="312"/>
      <c r="BA46" s="312"/>
      <c r="BB46" s="312"/>
      <c r="BC46" s="312"/>
      <c r="BD46" s="312"/>
      <c r="BE46" s="312"/>
      <c r="BF46" s="312"/>
      <c r="BG46" s="312"/>
      <c r="BH46" s="312"/>
      <c r="BI46" s="312"/>
      <c r="BJ46" s="312"/>
      <c r="BK46" s="312"/>
      <c r="BL46" s="312"/>
      <c r="BM46" s="312"/>
      <c r="BN46" s="312"/>
      <c r="BO46" s="312"/>
      <c r="BP46" s="312"/>
      <c r="BS46" s="13"/>
      <c r="BT46" s="13"/>
      <c r="BU46" s="13"/>
      <c r="BV46" s="13"/>
      <c r="BW46" s="13"/>
      <c r="BX46" s="13"/>
      <c r="BY46" s="13"/>
      <c r="BZ46" s="13"/>
      <c r="CA46" s="13"/>
      <c r="CB46" s="13"/>
      <c r="CC46" s="13"/>
      <c r="CD46" s="13"/>
    </row>
    <row r="47" spans="1:164" s="15" customFormat="1" ht="18.75" customHeight="1" x14ac:dyDescent="0.4">
      <c r="A47" s="13"/>
      <c r="B47" s="13"/>
      <c r="C47" s="13"/>
      <c r="D47" s="13"/>
      <c r="E47" s="311"/>
      <c r="F47" s="311"/>
      <c r="G47" s="311"/>
      <c r="H47" s="311"/>
      <c r="I47" s="311"/>
      <c r="J47" s="311"/>
      <c r="K47" s="311"/>
      <c r="L47" s="311"/>
      <c r="O47" s="887" t="s">
        <v>633</v>
      </c>
      <c r="P47" s="887"/>
      <c r="Q47" s="887"/>
      <c r="R47" s="887"/>
      <c r="S47" s="887"/>
      <c r="T47" s="887"/>
      <c r="U47" s="887"/>
      <c r="V47" s="887"/>
      <c r="W47" s="887"/>
      <c r="X47" s="887"/>
      <c r="Y47" s="887"/>
      <c r="Z47" s="887"/>
      <c r="AA47" s="887"/>
      <c r="AB47" s="887"/>
      <c r="AC47" s="887"/>
      <c r="AD47" s="887"/>
      <c r="AE47" s="887"/>
      <c r="AF47" s="887"/>
      <c r="AG47" s="887"/>
      <c r="AH47" s="887"/>
      <c r="AI47" s="887"/>
      <c r="AJ47" s="887"/>
      <c r="AK47" s="887"/>
      <c r="AL47" s="887"/>
      <c r="AM47" s="887"/>
      <c r="AN47" s="887"/>
      <c r="AO47" s="887"/>
      <c r="AP47" s="887"/>
      <c r="AQ47" s="887"/>
      <c r="AR47" s="887"/>
      <c r="AS47" s="887"/>
      <c r="AT47" s="887"/>
      <c r="AU47" s="887"/>
      <c r="AV47" s="887"/>
      <c r="AW47" s="887"/>
      <c r="AX47" s="887"/>
      <c r="AY47" s="887"/>
      <c r="AZ47" s="887"/>
      <c r="BA47" s="887"/>
      <c r="BB47" s="887"/>
      <c r="BC47" s="887"/>
      <c r="BD47" s="887"/>
      <c r="BE47" s="887"/>
      <c r="BF47" s="887"/>
      <c r="BG47" s="887"/>
      <c r="BH47" s="887"/>
      <c r="BI47" s="887"/>
      <c r="BJ47" s="887"/>
      <c r="BK47" s="887"/>
      <c r="BL47" s="887"/>
      <c r="BM47" s="887"/>
      <c r="BN47" s="887"/>
      <c r="BO47" s="887"/>
      <c r="BP47" s="887"/>
      <c r="BQ47" s="310"/>
      <c r="BR47" s="310"/>
      <c r="BS47" s="13"/>
      <c r="BT47" s="13"/>
      <c r="BU47" s="13"/>
      <c r="BV47" s="13"/>
      <c r="BW47" s="13"/>
      <c r="BX47" s="13"/>
      <c r="BY47" s="13"/>
      <c r="BZ47" s="13"/>
      <c r="CA47" s="13"/>
      <c r="CB47" s="13"/>
      <c r="CC47" s="13"/>
      <c r="CD47" s="13"/>
      <c r="CE47" s="13"/>
      <c r="CF47" s="13"/>
      <c r="CG47" s="13"/>
      <c r="CH47" s="13"/>
      <c r="CI47" s="311"/>
      <c r="CJ47" s="311"/>
      <c r="CK47" s="311"/>
      <c r="CL47" s="311"/>
      <c r="CM47" s="311"/>
      <c r="CN47" s="311"/>
      <c r="CO47" s="311"/>
      <c r="CP47" s="311"/>
      <c r="CS47" s="887" t="s">
        <v>633</v>
      </c>
      <c r="CT47" s="887"/>
      <c r="CU47" s="887"/>
      <c r="CV47" s="887"/>
      <c r="CW47" s="887"/>
      <c r="CX47" s="887"/>
      <c r="CY47" s="887"/>
      <c r="CZ47" s="887"/>
      <c r="DA47" s="887"/>
      <c r="DB47" s="887"/>
      <c r="DC47" s="887"/>
      <c r="DD47" s="887"/>
      <c r="DE47" s="887"/>
      <c r="DF47" s="887"/>
      <c r="DG47" s="887"/>
      <c r="DH47" s="887"/>
      <c r="DI47" s="887"/>
      <c r="DJ47" s="887"/>
      <c r="DK47" s="887"/>
      <c r="DL47" s="887"/>
      <c r="DM47" s="887"/>
      <c r="DN47" s="887"/>
      <c r="DO47" s="887"/>
      <c r="DP47" s="887"/>
      <c r="DQ47" s="887"/>
      <c r="DR47" s="887"/>
      <c r="DS47" s="887"/>
      <c r="DT47" s="887"/>
      <c r="DU47" s="887"/>
      <c r="DV47" s="887"/>
      <c r="DW47" s="887"/>
      <c r="DX47" s="887"/>
      <c r="DY47" s="887"/>
      <c r="DZ47" s="887"/>
      <c r="EA47" s="887"/>
      <c r="EB47" s="887"/>
      <c r="EC47" s="887"/>
      <c r="ED47" s="887"/>
      <c r="EE47" s="887"/>
      <c r="EF47" s="887"/>
      <c r="EG47" s="887"/>
      <c r="EH47" s="887"/>
      <c r="EI47" s="887"/>
      <c r="EJ47" s="887"/>
      <c r="EK47" s="887"/>
      <c r="EL47" s="887"/>
      <c r="EM47" s="887"/>
      <c r="EN47" s="887"/>
      <c r="EO47" s="887"/>
      <c r="EP47" s="887"/>
      <c r="EQ47" s="887"/>
      <c r="ER47" s="887"/>
      <c r="ES47" s="887"/>
      <c r="ET47" s="887"/>
      <c r="EU47" s="310"/>
      <c r="EV47" s="310"/>
      <c r="EW47" s="609" t="s">
        <v>632</v>
      </c>
      <c r="EX47" s="609"/>
      <c r="EY47" s="609"/>
      <c r="EZ47" s="609"/>
      <c r="FA47" s="609"/>
      <c r="FB47" s="609"/>
      <c r="FC47" s="609"/>
      <c r="FD47" s="609"/>
      <c r="FE47" s="609"/>
      <c r="FF47" s="609"/>
      <c r="FG47" s="609"/>
      <c r="FH47" s="293"/>
    </row>
    <row r="48" spans="1:164" s="15" customFormat="1" ht="18.75" customHeight="1" x14ac:dyDescent="0.4">
      <c r="A48" s="13"/>
      <c r="B48" s="13"/>
      <c r="C48" s="13"/>
      <c r="D48" s="13"/>
      <c r="E48" s="311"/>
      <c r="F48" s="311"/>
      <c r="G48" s="311"/>
      <c r="H48" s="311"/>
      <c r="I48" s="311"/>
      <c r="J48" s="311"/>
      <c r="K48" s="311"/>
      <c r="L48" s="311"/>
      <c r="M48" s="310"/>
      <c r="N48" s="310"/>
      <c r="O48" s="887"/>
      <c r="P48" s="887"/>
      <c r="Q48" s="887"/>
      <c r="R48" s="887"/>
      <c r="S48" s="887"/>
      <c r="T48" s="887"/>
      <c r="U48" s="887"/>
      <c r="V48" s="887"/>
      <c r="W48" s="887"/>
      <c r="X48" s="887"/>
      <c r="Y48" s="887"/>
      <c r="Z48" s="887"/>
      <c r="AA48" s="887"/>
      <c r="AB48" s="887"/>
      <c r="AC48" s="887"/>
      <c r="AD48" s="887"/>
      <c r="AE48" s="887"/>
      <c r="AF48" s="887"/>
      <c r="AG48" s="887"/>
      <c r="AH48" s="887"/>
      <c r="AI48" s="887"/>
      <c r="AJ48" s="887"/>
      <c r="AK48" s="887"/>
      <c r="AL48" s="887"/>
      <c r="AM48" s="887"/>
      <c r="AN48" s="887"/>
      <c r="AO48" s="887"/>
      <c r="AP48" s="887"/>
      <c r="AQ48" s="887"/>
      <c r="AR48" s="887"/>
      <c r="AS48" s="887"/>
      <c r="AT48" s="887"/>
      <c r="AU48" s="887"/>
      <c r="AV48" s="887"/>
      <c r="AW48" s="887"/>
      <c r="AX48" s="887"/>
      <c r="AY48" s="887"/>
      <c r="AZ48" s="887"/>
      <c r="BA48" s="887"/>
      <c r="BB48" s="887"/>
      <c r="BC48" s="887"/>
      <c r="BD48" s="887"/>
      <c r="BE48" s="887"/>
      <c r="BF48" s="887"/>
      <c r="BG48" s="887"/>
      <c r="BH48" s="887"/>
      <c r="BI48" s="887"/>
      <c r="BJ48" s="887"/>
      <c r="BK48" s="887"/>
      <c r="BL48" s="887"/>
      <c r="BM48" s="887"/>
      <c r="BN48" s="887"/>
      <c r="BO48" s="887"/>
      <c r="BP48" s="887"/>
      <c r="BQ48" s="310"/>
      <c r="BR48" s="310"/>
      <c r="BS48" s="13"/>
      <c r="BT48" s="13"/>
      <c r="BU48" s="13"/>
      <c r="BV48" s="13"/>
      <c r="BW48" s="13"/>
      <c r="BX48" s="13"/>
      <c r="BY48" s="13"/>
      <c r="BZ48" s="13"/>
      <c r="CA48" s="13"/>
      <c r="CB48" s="13"/>
      <c r="CC48" s="13"/>
      <c r="CD48" s="13"/>
      <c r="CE48" s="13"/>
      <c r="CF48" s="13"/>
      <c r="CG48" s="13"/>
      <c r="CH48" s="13"/>
      <c r="CI48" s="311"/>
      <c r="CJ48" s="311"/>
      <c r="CK48" s="311"/>
      <c r="CL48" s="311"/>
      <c r="CM48" s="311"/>
      <c r="CN48" s="311"/>
      <c r="CO48" s="311"/>
      <c r="CP48" s="311"/>
      <c r="CQ48" s="310"/>
      <c r="CR48" s="310"/>
      <c r="CS48" s="887"/>
      <c r="CT48" s="887"/>
      <c r="CU48" s="887"/>
      <c r="CV48" s="887"/>
      <c r="CW48" s="887"/>
      <c r="CX48" s="887"/>
      <c r="CY48" s="887"/>
      <c r="CZ48" s="887"/>
      <c r="DA48" s="887"/>
      <c r="DB48" s="887"/>
      <c r="DC48" s="887"/>
      <c r="DD48" s="887"/>
      <c r="DE48" s="887"/>
      <c r="DF48" s="887"/>
      <c r="DG48" s="887"/>
      <c r="DH48" s="887"/>
      <c r="DI48" s="887"/>
      <c r="DJ48" s="887"/>
      <c r="DK48" s="887"/>
      <c r="DL48" s="887"/>
      <c r="DM48" s="887"/>
      <c r="DN48" s="887"/>
      <c r="DO48" s="887"/>
      <c r="DP48" s="887"/>
      <c r="DQ48" s="887"/>
      <c r="DR48" s="887"/>
      <c r="DS48" s="887"/>
      <c r="DT48" s="887"/>
      <c r="DU48" s="887"/>
      <c r="DV48" s="887"/>
      <c r="DW48" s="887"/>
      <c r="DX48" s="887"/>
      <c r="DY48" s="887"/>
      <c r="DZ48" s="887"/>
      <c r="EA48" s="887"/>
      <c r="EB48" s="887"/>
      <c r="EC48" s="887"/>
      <c r="ED48" s="887"/>
      <c r="EE48" s="887"/>
      <c r="EF48" s="887"/>
      <c r="EG48" s="887"/>
      <c r="EH48" s="887"/>
      <c r="EI48" s="887"/>
      <c r="EJ48" s="887"/>
      <c r="EK48" s="887"/>
      <c r="EL48" s="887"/>
      <c r="EM48" s="887"/>
      <c r="EN48" s="887"/>
      <c r="EO48" s="887"/>
      <c r="EP48" s="887"/>
      <c r="EQ48" s="887"/>
      <c r="ER48" s="887"/>
      <c r="ES48" s="887"/>
      <c r="ET48" s="887"/>
      <c r="EU48" s="310"/>
      <c r="EV48" s="310"/>
      <c r="EW48" s="609"/>
      <c r="EX48" s="609"/>
      <c r="EY48" s="609"/>
      <c r="EZ48" s="609"/>
      <c r="FA48" s="609"/>
      <c r="FB48" s="609"/>
      <c r="FC48" s="609"/>
      <c r="FD48" s="609"/>
      <c r="FE48" s="609"/>
      <c r="FF48" s="609"/>
      <c r="FG48" s="609"/>
      <c r="FH48" s="293"/>
    </row>
    <row r="49" spans="1:164" s="15" customFormat="1" ht="18.75" customHeight="1" x14ac:dyDescent="0.4">
      <c r="A49" s="13"/>
      <c r="B49" s="13"/>
      <c r="C49" s="13"/>
      <c r="D49" s="13"/>
      <c r="E49" s="311"/>
      <c r="F49" s="311"/>
      <c r="G49" s="311"/>
      <c r="H49" s="311"/>
      <c r="I49" s="311"/>
      <c r="J49" s="311"/>
      <c r="K49" s="311"/>
      <c r="L49" s="311"/>
      <c r="M49" s="310"/>
      <c r="N49" s="310"/>
      <c r="O49" s="887"/>
      <c r="P49" s="887"/>
      <c r="Q49" s="887"/>
      <c r="R49" s="887"/>
      <c r="S49" s="887"/>
      <c r="T49" s="887"/>
      <c r="U49" s="887"/>
      <c r="V49" s="887"/>
      <c r="W49" s="887"/>
      <c r="X49" s="887"/>
      <c r="Y49" s="887"/>
      <c r="Z49" s="887"/>
      <c r="AA49" s="887"/>
      <c r="AB49" s="887"/>
      <c r="AC49" s="887"/>
      <c r="AD49" s="887"/>
      <c r="AE49" s="887"/>
      <c r="AF49" s="887"/>
      <c r="AG49" s="887"/>
      <c r="AH49" s="887"/>
      <c r="AI49" s="887"/>
      <c r="AJ49" s="887"/>
      <c r="AK49" s="887"/>
      <c r="AL49" s="887"/>
      <c r="AM49" s="887"/>
      <c r="AN49" s="887"/>
      <c r="AO49" s="887"/>
      <c r="AP49" s="887"/>
      <c r="AQ49" s="887"/>
      <c r="AR49" s="887"/>
      <c r="AS49" s="887"/>
      <c r="AT49" s="887"/>
      <c r="AU49" s="887"/>
      <c r="AV49" s="887"/>
      <c r="AW49" s="887"/>
      <c r="AX49" s="887"/>
      <c r="AY49" s="887"/>
      <c r="AZ49" s="887"/>
      <c r="BA49" s="887"/>
      <c r="BB49" s="887"/>
      <c r="BC49" s="887"/>
      <c r="BD49" s="887"/>
      <c r="BE49" s="887"/>
      <c r="BF49" s="887"/>
      <c r="BG49" s="887"/>
      <c r="BH49" s="887"/>
      <c r="BI49" s="887"/>
      <c r="BJ49" s="887"/>
      <c r="BK49" s="887"/>
      <c r="BL49" s="887"/>
      <c r="BM49" s="887"/>
      <c r="BN49" s="887"/>
      <c r="BO49" s="887"/>
      <c r="BP49" s="887"/>
      <c r="BQ49" s="310"/>
      <c r="BR49" s="310"/>
      <c r="BS49" s="13"/>
      <c r="BT49" s="13"/>
      <c r="BU49" s="13"/>
      <c r="BV49" s="13"/>
      <c r="BW49" s="101"/>
      <c r="BX49" s="101"/>
      <c r="BY49" s="101"/>
      <c r="BZ49" s="101"/>
      <c r="CA49" s="101"/>
      <c r="CB49" s="101"/>
      <c r="CC49" s="101"/>
      <c r="CD49" s="101"/>
      <c r="CE49" s="13"/>
      <c r="CF49" s="13"/>
      <c r="CG49" s="13"/>
      <c r="CH49" s="13"/>
      <c r="CI49" s="311"/>
      <c r="CJ49" s="311"/>
      <c r="CK49" s="311"/>
      <c r="CL49" s="311"/>
      <c r="CM49" s="311"/>
      <c r="CN49" s="311"/>
      <c r="CO49" s="311"/>
      <c r="CP49" s="311"/>
      <c r="CQ49" s="310"/>
      <c r="CR49" s="310"/>
      <c r="CS49" s="887"/>
      <c r="CT49" s="887"/>
      <c r="CU49" s="887"/>
      <c r="CV49" s="887"/>
      <c r="CW49" s="887"/>
      <c r="CX49" s="887"/>
      <c r="CY49" s="887"/>
      <c r="CZ49" s="887"/>
      <c r="DA49" s="887"/>
      <c r="DB49" s="887"/>
      <c r="DC49" s="887"/>
      <c r="DD49" s="887"/>
      <c r="DE49" s="887"/>
      <c r="DF49" s="887"/>
      <c r="DG49" s="887"/>
      <c r="DH49" s="887"/>
      <c r="DI49" s="887"/>
      <c r="DJ49" s="887"/>
      <c r="DK49" s="887"/>
      <c r="DL49" s="887"/>
      <c r="DM49" s="887"/>
      <c r="DN49" s="887"/>
      <c r="DO49" s="887"/>
      <c r="DP49" s="887"/>
      <c r="DQ49" s="887"/>
      <c r="DR49" s="887"/>
      <c r="DS49" s="887"/>
      <c r="DT49" s="887"/>
      <c r="DU49" s="887"/>
      <c r="DV49" s="887"/>
      <c r="DW49" s="887"/>
      <c r="DX49" s="887"/>
      <c r="DY49" s="887"/>
      <c r="DZ49" s="887"/>
      <c r="EA49" s="887"/>
      <c r="EB49" s="887"/>
      <c r="EC49" s="887"/>
      <c r="ED49" s="887"/>
      <c r="EE49" s="887"/>
      <c r="EF49" s="887"/>
      <c r="EG49" s="887"/>
      <c r="EH49" s="887"/>
      <c r="EI49" s="887"/>
      <c r="EJ49" s="887"/>
      <c r="EK49" s="887"/>
      <c r="EL49" s="887"/>
      <c r="EM49" s="887"/>
      <c r="EN49" s="887"/>
      <c r="EO49" s="887"/>
      <c r="EP49" s="887"/>
      <c r="EQ49" s="887"/>
      <c r="ER49" s="887"/>
      <c r="ES49" s="887"/>
      <c r="ET49" s="887"/>
      <c r="EU49" s="310"/>
      <c r="EV49" s="310"/>
      <c r="EW49" s="609"/>
      <c r="EX49" s="609"/>
      <c r="EY49" s="609"/>
      <c r="EZ49" s="609"/>
      <c r="FA49" s="609"/>
      <c r="FB49" s="609"/>
      <c r="FC49" s="609"/>
      <c r="FD49" s="609"/>
      <c r="FE49" s="609"/>
      <c r="FF49" s="609"/>
      <c r="FG49" s="609"/>
      <c r="FH49" s="293"/>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9"/>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9"/>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8"/>
      <c r="O54" s="305"/>
      <c r="P54" s="305"/>
      <c r="Q54" s="305"/>
      <c r="R54" s="305"/>
      <c r="S54" s="305"/>
      <c r="T54" s="305"/>
      <c r="U54" s="305"/>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8"/>
      <c r="BX54" s="305"/>
      <c r="BY54" s="305"/>
      <c r="BZ54" s="233"/>
      <c r="CA54" s="233"/>
      <c r="CB54" s="233"/>
      <c r="CC54" s="233"/>
      <c r="CD54" s="233"/>
      <c r="CE54" s="13"/>
      <c r="CJ54" s="306" t="s">
        <v>682</v>
      </c>
    </row>
    <row r="55" spans="1:164" s="15" customFormat="1" ht="28.5" x14ac:dyDescent="0.4">
      <c r="A55" s="13"/>
      <c r="B55" s="13"/>
      <c r="C55" s="13"/>
      <c r="D55" s="13"/>
      <c r="E55" s="13"/>
      <c r="F55" s="13"/>
      <c r="G55" s="13"/>
      <c r="H55" s="13"/>
      <c r="I55" s="13"/>
      <c r="J55" s="13"/>
      <c r="K55" s="13"/>
      <c r="L55" s="13"/>
      <c r="M55" s="13"/>
      <c r="N55" s="13"/>
      <c r="O55" s="305"/>
      <c r="P55" s="305"/>
      <c r="Q55" s="305"/>
      <c r="R55" s="305"/>
      <c r="S55" s="305"/>
      <c r="T55" s="305"/>
      <c r="U55" s="305"/>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7"/>
      <c r="CJ55" s="306" t="s">
        <v>631</v>
      </c>
    </row>
    <row r="56" spans="1:164" s="15" customFormat="1" ht="21" customHeight="1" x14ac:dyDescent="0.4">
      <c r="A56" s="13"/>
      <c r="B56" s="13"/>
      <c r="C56" s="13"/>
      <c r="D56" s="13"/>
      <c r="E56" s="13"/>
      <c r="F56" s="13"/>
      <c r="G56" s="13"/>
      <c r="H56" s="13"/>
      <c r="I56" s="13"/>
      <c r="J56" s="13"/>
      <c r="K56" s="13"/>
      <c r="L56" s="13"/>
      <c r="M56" s="13"/>
      <c r="N56" s="13"/>
      <c r="O56" s="305"/>
      <c r="P56" s="305"/>
      <c r="Q56" s="305"/>
      <c r="R56" s="305"/>
      <c r="S56" s="305"/>
      <c r="T56" s="305"/>
      <c r="U56" s="305"/>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4"/>
      <c r="CC56" s="304"/>
      <c r="CD56" s="304"/>
    </row>
    <row r="57" spans="1:164" s="15" customFormat="1" ht="21" customHeight="1" x14ac:dyDescent="0.4">
      <c r="A57" s="13"/>
      <c r="B57" s="13"/>
      <c r="C57" s="13"/>
      <c r="D57" s="13"/>
      <c r="E57" s="13"/>
      <c r="F57" s="13"/>
      <c r="G57" s="13"/>
      <c r="H57" s="13"/>
      <c r="I57" s="13"/>
      <c r="J57" s="13"/>
      <c r="K57" s="13"/>
      <c r="L57" s="13"/>
      <c r="M57" s="13"/>
      <c r="N57" s="13"/>
      <c r="O57" s="305"/>
      <c r="P57" s="305"/>
      <c r="Q57" s="305"/>
      <c r="R57" s="305"/>
      <c r="S57" s="305"/>
      <c r="T57" s="305"/>
      <c r="U57" s="305"/>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4"/>
      <c r="CC57" s="304"/>
      <c r="CD57" s="304"/>
    </row>
    <row r="58" spans="1:164" s="15" customFormat="1" ht="21" customHeight="1" x14ac:dyDescent="0.4">
      <c r="A58" s="13"/>
      <c r="B58" s="13"/>
      <c r="C58" s="13"/>
      <c r="D58" s="13"/>
      <c r="E58" s="13"/>
      <c r="F58" s="13"/>
      <c r="G58" s="13"/>
      <c r="H58" s="13"/>
      <c r="I58" s="13"/>
      <c r="J58" s="13"/>
      <c r="K58" s="13"/>
      <c r="L58" s="13"/>
      <c r="M58" s="13"/>
      <c r="N58" s="13"/>
      <c r="O58" s="305"/>
      <c r="P58" s="305"/>
      <c r="Q58" s="305"/>
      <c r="R58" s="305"/>
      <c r="S58" s="305"/>
      <c r="T58" s="305"/>
      <c r="U58" s="305"/>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4"/>
      <c r="CC58" s="304"/>
      <c r="CD58" s="304"/>
    </row>
    <row r="59" spans="1:164" s="15" customFormat="1" ht="21" customHeight="1" x14ac:dyDescent="0.4">
      <c r="A59" s="13"/>
      <c r="B59" s="13"/>
      <c r="C59" s="13"/>
      <c r="D59" s="13"/>
      <c r="E59" s="13"/>
      <c r="F59" s="13"/>
      <c r="G59" s="13"/>
      <c r="H59" s="13"/>
      <c r="I59" s="13"/>
      <c r="J59" s="13"/>
      <c r="K59" s="13"/>
      <c r="L59" s="13"/>
      <c r="M59" s="13"/>
      <c r="N59" s="13"/>
      <c r="O59" s="305"/>
      <c r="P59" s="305"/>
      <c r="Q59" s="305"/>
      <c r="R59" s="305"/>
      <c r="S59" s="305"/>
      <c r="T59" s="305"/>
      <c r="U59" s="305"/>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4"/>
      <c r="CC59" s="304"/>
      <c r="CD59" s="304"/>
    </row>
    <row r="60" spans="1:164" s="15" customFormat="1" ht="21" customHeight="1" x14ac:dyDescent="0.4">
      <c r="A60" s="13"/>
      <c r="B60" s="13"/>
      <c r="C60" s="13"/>
      <c r="D60" s="13"/>
      <c r="E60" s="13"/>
      <c r="F60" s="13"/>
      <c r="G60" s="13"/>
      <c r="H60" s="13"/>
      <c r="I60" s="13"/>
      <c r="J60" s="13"/>
      <c r="K60" s="13"/>
      <c r="L60" s="13"/>
      <c r="M60" s="13"/>
      <c r="N60" s="13"/>
      <c r="O60" s="305"/>
      <c r="P60" s="305"/>
      <c r="Q60" s="305"/>
      <c r="R60" s="305"/>
      <c r="S60" s="305"/>
      <c r="T60" s="305"/>
      <c r="U60" s="305"/>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4"/>
      <c r="CC60" s="304"/>
      <c r="CD60" s="304"/>
    </row>
    <row r="61" spans="1:164" s="15" customFormat="1" ht="21" customHeight="1" x14ac:dyDescent="0.4">
      <c r="A61" s="13"/>
      <c r="B61" s="13"/>
      <c r="C61" s="13"/>
      <c r="D61" s="13"/>
      <c r="E61" s="13"/>
      <c r="F61" s="13"/>
      <c r="G61" s="13"/>
      <c r="H61" s="13"/>
      <c r="I61" s="13"/>
      <c r="J61" s="13"/>
      <c r="K61" s="13"/>
      <c r="L61" s="13"/>
      <c r="M61" s="13"/>
      <c r="N61" s="13"/>
      <c r="O61" s="305"/>
      <c r="P61" s="305"/>
      <c r="Q61" s="305"/>
      <c r="R61" s="305"/>
      <c r="S61" s="305"/>
      <c r="T61" s="305"/>
      <c r="U61" s="305"/>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4"/>
      <c r="CC61" s="304"/>
      <c r="CD61" s="304"/>
    </row>
    <row r="62" spans="1:164" s="15" customFormat="1" ht="25.5" x14ac:dyDescent="0.4">
      <c r="A62" s="13"/>
      <c r="B62" s="13"/>
      <c r="C62" s="13"/>
      <c r="D62" s="13"/>
      <c r="E62" s="13"/>
      <c r="F62" s="13"/>
      <c r="G62" s="13"/>
      <c r="H62" s="13"/>
      <c r="I62" s="13"/>
      <c r="J62" s="13"/>
      <c r="K62" s="13"/>
      <c r="L62" s="13"/>
      <c r="M62" s="13"/>
      <c r="N62" s="13"/>
      <c r="O62" s="305"/>
      <c r="P62" s="305"/>
      <c r="Q62" s="305"/>
      <c r="R62" s="305"/>
      <c r="S62" s="305"/>
      <c r="T62" s="305"/>
      <c r="U62" s="305"/>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4"/>
      <c r="CC62" s="304"/>
      <c r="CD62" s="304"/>
      <c r="CF62" s="888" t="s">
        <v>630</v>
      </c>
      <c r="CG62" s="888"/>
      <c r="CH62" s="888"/>
      <c r="CI62" s="888"/>
      <c r="CJ62" s="888"/>
      <c r="CK62" s="888"/>
      <c r="CL62" s="888"/>
      <c r="CM62" s="888"/>
      <c r="CN62" s="888"/>
      <c r="CO62" s="888"/>
      <c r="CP62" s="888"/>
      <c r="CQ62" s="888"/>
      <c r="CR62" s="888"/>
      <c r="CS62" s="888"/>
      <c r="CT62" s="888"/>
      <c r="CU62" s="888"/>
      <c r="CV62" s="888"/>
      <c r="CW62" s="888"/>
      <c r="CX62" s="888"/>
      <c r="CY62" s="888"/>
      <c r="CZ62" s="888"/>
      <c r="DA62" s="888"/>
      <c r="DB62" s="888"/>
      <c r="DC62" s="888"/>
      <c r="DD62" s="888"/>
      <c r="DE62" s="888"/>
      <c r="DF62" s="888"/>
      <c r="DG62" s="888"/>
      <c r="DH62" s="888"/>
      <c r="DI62" s="888"/>
      <c r="DJ62" s="888"/>
      <c r="DK62" s="888"/>
      <c r="DL62" s="888"/>
      <c r="DM62" s="888"/>
      <c r="DN62" s="888"/>
      <c r="DO62" s="888"/>
      <c r="DP62" s="888"/>
      <c r="DQ62" s="888"/>
      <c r="DR62" s="888"/>
      <c r="DS62" s="13"/>
      <c r="DU62" s="888" t="s">
        <v>629</v>
      </c>
      <c r="DV62" s="888"/>
      <c r="DW62" s="888"/>
      <c r="DX62" s="888"/>
      <c r="DY62" s="888"/>
      <c r="DZ62" s="888"/>
      <c r="EA62" s="888"/>
      <c r="EB62" s="888"/>
      <c r="EC62" s="888"/>
      <c r="ED62" s="888"/>
      <c r="EE62" s="888"/>
      <c r="EF62" s="888"/>
      <c r="EG62" s="888"/>
      <c r="EH62" s="888"/>
      <c r="EI62" s="888"/>
      <c r="EJ62" s="888"/>
      <c r="EK62" s="888"/>
      <c r="EL62" s="888"/>
      <c r="EM62" s="888"/>
      <c r="EN62" s="888"/>
      <c r="EO62" s="888"/>
      <c r="EP62" s="888"/>
      <c r="EQ62" s="888"/>
      <c r="ER62" s="888"/>
      <c r="ES62" s="888"/>
      <c r="ET62" s="888"/>
      <c r="EU62" s="888"/>
      <c r="EV62" s="888"/>
      <c r="EW62" s="888"/>
      <c r="EX62" s="888"/>
      <c r="EY62" s="888"/>
      <c r="EZ62" s="888"/>
      <c r="FA62" s="888"/>
      <c r="FB62" s="888"/>
      <c r="FC62" s="888"/>
      <c r="FD62" s="888"/>
      <c r="FE62" s="888"/>
      <c r="FF62" s="888"/>
      <c r="FG62" s="888"/>
    </row>
    <row r="63" spans="1:164" s="15" customFormat="1" ht="21" customHeight="1" x14ac:dyDescent="0.4">
      <c r="A63" s="13"/>
      <c r="B63" s="13"/>
      <c r="C63" s="13"/>
      <c r="D63" s="13"/>
      <c r="E63" s="13"/>
      <c r="F63" s="13"/>
      <c r="G63" s="13"/>
      <c r="H63" s="13"/>
      <c r="I63" s="13"/>
      <c r="J63" s="13"/>
      <c r="K63" s="13"/>
      <c r="L63" s="13"/>
      <c r="M63" s="13"/>
      <c r="N63" s="13"/>
      <c r="O63" s="305"/>
      <c r="P63" s="305"/>
      <c r="Q63" s="305"/>
      <c r="R63" s="305"/>
      <c r="S63" s="305"/>
      <c r="T63" s="305"/>
      <c r="U63" s="305"/>
      <c r="V63" s="891"/>
      <c r="W63" s="892"/>
      <c r="X63" s="893" t="s">
        <v>628</v>
      </c>
      <c r="Y63" s="894"/>
      <c r="Z63" s="894"/>
      <c r="AA63" s="894"/>
      <c r="AB63" s="894"/>
      <c r="AC63" s="894"/>
      <c r="AD63" s="894"/>
      <c r="AE63" s="894"/>
      <c r="AF63" s="894"/>
      <c r="AG63" s="894"/>
      <c r="AH63" s="894"/>
      <c r="AI63" s="894"/>
      <c r="AJ63" s="894"/>
      <c r="AK63" s="894"/>
      <c r="AL63" s="894"/>
      <c r="AM63" s="894"/>
      <c r="AN63" s="894"/>
      <c r="AO63" s="894"/>
      <c r="AP63" s="894"/>
      <c r="AQ63" s="894"/>
      <c r="AR63" s="894"/>
      <c r="AS63" s="894"/>
      <c r="AT63" s="894"/>
      <c r="AU63" s="894"/>
      <c r="AV63" s="894"/>
      <c r="AW63" s="894"/>
      <c r="AX63" s="895"/>
      <c r="AY63" s="364" t="s">
        <v>627</v>
      </c>
      <c r="AZ63" s="364"/>
      <c r="BA63" s="364"/>
      <c r="BB63" s="364"/>
      <c r="BC63" s="364"/>
      <c r="BD63" s="364" t="s">
        <v>626</v>
      </c>
      <c r="BE63" s="364"/>
      <c r="BF63" s="364"/>
      <c r="BG63" s="364"/>
      <c r="BH63" s="364"/>
      <c r="BI63" s="13"/>
      <c r="BJ63" s="13"/>
      <c r="BK63" s="13"/>
      <c r="BL63" s="13"/>
      <c r="BM63" s="13"/>
      <c r="BN63" s="13"/>
      <c r="BO63" s="13"/>
      <c r="BP63" s="13"/>
      <c r="BQ63" s="13"/>
      <c r="BS63" s="13"/>
      <c r="BT63" s="13"/>
      <c r="BU63" s="13"/>
      <c r="BV63" s="13"/>
      <c r="BW63" s="13"/>
      <c r="BX63" s="13"/>
      <c r="BY63" s="13"/>
      <c r="BZ63" s="232"/>
      <c r="CA63" s="232"/>
      <c r="CB63" s="304"/>
      <c r="CC63" s="304"/>
      <c r="CD63" s="304"/>
      <c r="CF63" s="891"/>
      <c r="CG63" s="892"/>
      <c r="CH63" s="893" t="s">
        <v>628</v>
      </c>
      <c r="CI63" s="894"/>
      <c r="CJ63" s="894"/>
      <c r="CK63" s="894"/>
      <c r="CL63" s="894"/>
      <c r="CM63" s="894"/>
      <c r="CN63" s="894"/>
      <c r="CO63" s="894"/>
      <c r="CP63" s="894"/>
      <c r="CQ63" s="894"/>
      <c r="CR63" s="894"/>
      <c r="CS63" s="894"/>
      <c r="CT63" s="894"/>
      <c r="CU63" s="894"/>
      <c r="CV63" s="894"/>
      <c r="CW63" s="894"/>
      <c r="CX63" s="894"/>
      <c r="CY63" s="894"/>
      <c r="CZ63" s="894"/>
      <c r="DA63" s="894"/>
      <c r="DB63" s="894"/>
      <c r="DC63" s="894"/>
      <c r="DD63" s="894"/>
      <c r="DE63" s="894"/>
      <c r="DF63" s="894"/>
      <c r="DG63" s="894"/>
      <c r="DH63" s="895"/>
      <c r="DI63" s="364" t="s">
        <v>627</v>
      </c>
      <c r="DJ63" s="364"/>
      <c r="DK63" s="364"/>
      <c r="DL63" s="364"/>
      <c r="DM63" s="364"/>
      <c r="DN63" s="364" t="s">
        <v>626</v>
      </c>
      <c r="DO63" s="364"/>
      <c r="DP63" s="364"/>
      <c r="DQ63" s="364"/>
      <c r="DR63" s="364"/>
      <c r="DT63" s="302"/>
      <c r="DU63" s="891"/>
      <c r="DV63" s="892"/>
      <c r="DW63" s="893" t="s">
        <v>628</v>
      </c>
      <c r="DX63" s="894"/>
      <c r="DY63" s="894"/>
      <c r="DZ63" s="894"/>
      <c r="EA63" s="894"/>
      <c r="EB63" s="894"/>
      <c r="EC63" s="894"/>
      <c r="ED63" s="894"/>
      <c r="EE63" s="894"/>
      <c r="EF63" s="894"/>
      <c r="EG63" s="894"/>
      <c r="EH63" s="894"/>
      <c r="EI63" s="894"/>
      <c r="EJ63" s="894"/>
      <c r="EK63" s="894"/>
      <c r="EL63" s="894"/>
      <c r="EM63" s="894"/>
      <c r="EN63" s="894"/>
      <c r="EO63" s="894"/>
      <c r="EP63" s="894"/>
      <c r="EQ63" s="894"/>
      <c r="ER63" s="894"/>
      <c r="ES63" s="894"/>
      <c r="ET63" s="894"/>
      <c r="EU63" s="894"/>
      <c r="EV63" s="894"/>
      <c r="EW63" s="895"/>
      <c r="EX63" s="364" t="s">
        <v>627</v>
      </c>
      <c r="EY63" s="364"/>
      <c r="EZ63" s="364"/>
      <c r="FA63" s="364"/>
      <c r="FB63" s="364"/>
      <c r="FC63" s="364" t="s">
        <v>626</v>
      </c>
      <c r="FD63" s="364"/>
      <c r="FE63" s="364"/>
      <c r="FF63" s="364"/>
      <c r="FG63" s="364"/>
    </row>
    <row r="64" spans="1:164" s="15" customFormat="1" ht="21" customHeight="1" x14ac:dyDescent="0.4">
      <c r="A64" s="13"/>
      <c r="B64" s="13"/>
      <c r="C64" s="13"/>
      <c r="D64" s="13"/>
      <c r="E64" s="13"/>
      <c r="F64" s="13"/>
      <c r="G64" s="13"/>
      <c r="H64" s="13"/>
      <c r="I64" s="13"/>
      <c r="J64" s="13"/>
      <c r="K64" s="13"/>
      <c r="L64" s="13"/>
      <c r="M64" s="13"/>
      <c r="N64" s="13"/>
      <c r="O64" s="305"/>
      <c r="P64" s="305"/>
      <c r="Q64" s="305"/>
      <c r="R64" s="305"/>
      <c r="S64" s="305"/>
      <c r="T64" s="305"/>
      <c r="U64" s="305"/>
      <c r="V64" s="363"/>
      <c r="W64" s="363"/>
      <c r="X64" s="360"/>
      <c r="Y64" s="360"/>
      <c r="Z64" s="360"/>
      <c r="AA64" s="360"/>
      <c r="AB64" s="360"/>
      <c r="AC64" s="360"/>
      <c r="AD64" s="360"/>
      <c r="AE64" s="360"/>
      <c r="AF64" s="360"/>
      <c r="AG64" s="360"/>
      <c r="AH64" s="360"/>
      <c r="AI64" s="360"/>
      <c r="AJ64" s="360"/>
      <c r="AK64" s="360"/>
      <c r="AL64" s="360"/>
      <c r="AM64" s="360"/>
      <c r="AN64" s="360"/>
      <c r="AO64" s="360"/>
      <c r="AP64" s="360"/>
      <c r="AQ64" s="360"/>
      <c r="AR64" s="360"/>
      <c r="AS64" s="360"/>
      <c r="AT64" s="360"/>
      <c r="AU64" s="360"/>
      <c r="AV64" s="360"/>
      <c r="AW64" s="360"/>
      <c r="AX64" s="360"/>
      <c r="AY64" s="364"/>
      <c r="AZ64" s="364"/>
      <c r="BA64" s="364"/>
      <c r="BB64" s="364"/>
      <c r="BC64" s="364"/>
      <c r="BD64" s="362"/>
      <c r="BE64" s="362"/>
      <c r="BF64" s="362"/>
      <c r="BG64" s="362"/>
      <c r="BH64" s="362"/>
      <c r="BI64" s="13"/>
      <c r="BJ64" s="13"/>
      <c r="BK64" s="13"/>
      <c r="BL64" s="13"/>
      <c r="BM64" s="13"/>
      <c r="BN64" s="13"/>
      <c r="BO64" s="13"/>
      <c r="BP64" s="13"/>
      <c r="BQ64" s="13"/>
      <c r="BS64" s="13"/>
      <c r="BT64" s="13"/>
      <c r="BU64" s="13"/>
      <c r="BV64" s="13"/>
      <c r="BW64" s="13"/>
      <c r="BX64" s="13"/>
      <c r="BY64" s="13"/>
      <c r="BZ64" s="232"/>
      <c r="CA64" s="232"/>
      <c r="CB64" s="304"/>
      <c r="CC64" s="304"/>
      <c r="CD64" s="304"/>
      <c r="CF64" s="365">
        <v>1</v>
      </c>
      <c r="CG64" s="365"/>
      <c r="CH64" s="360" t="s">
        <v>625</v>
      </c>
      <c r="CI64" s="360"/>
      <c r="CJ64" s="360"/>
      <c r="CK64" s="360"/>
      <c r="CL64" s="360"/>
      <c r="CM64" s="360"/>
      <c r="CN64" s="360"/>
      <c r="CO64" s="360"/>
      <c r="CP64" s="360"/>
      <c r="CQ64" s="360"/>
      <c r="CR64" s="360"/>
      <c r="CS64" s="360"/>
      <c r="CT64" s="360"/>
      <c r="CU64" s="360"/>
      <c r="CV64" s="360"/>
      <c r="CW64" s="360"/>
      <c r="CX64" s="360"/>
      <c r="CY64" s="360"/>
      <c r="CZ64" s="360"/>
      <c r="DA64" s="360"/>
      <c r="DB64" s="360"/>
      <c r="DC64" s="360"/>
      <c r="DD64" s="360"/>
      <c r="DE64" s="360"/>
      <c r="DF64" s="360"/>
      <c r="DG64" s="360"/>
      <c r="DH64" s="360"/>
      <c r="DI64" s="364" t="s">
        <v>622</v>
      </c>
      <c r="DJ64" s="364"/>
      <c r="DK64" s="364"/>
      <c r="DL64" s="364"/>
      <c r="DM64" s="364"/>
      <c r="DN64" s="362">
        <v>1</v>
      </c>
      <c r="DO64" s="362"/>
      <c r="DP64" s="362"/>
      <c r="DQ64" s="362"/>
      <c r="DR64" s="362"/>
      <c r="DS64" s="302"/>
      <c r="DT64" s="302"/>
      <c r="DU64" s="365">
        <v>1</v>
      </c>
      <c r="DV64" s="365"/>
      <c r="DW64" s="360" t="s">
        <v>625</v>
      </c>
      <c r="DX64" s="360"/>
      <c r="DY64" s="360"/>
      <c r="DZ64" s="360"/>
      <c r="EA64" s="360"/>
      <c r="EB64" s="360"/>
      <c r="EC64" s="360"/>
      <c r="ED64" s="360"/>
      <c r="EE64" s="360"/>
      <c r="EF64" s="360"/>
      <c r="EG64" s="360"/>
      <c r="EH64" s="360"/>
      <c r="EI64" s="360"/>
      <c r="EJ64" s="360"/>
      <c r="EK64" s="360"/>
      <c r="EL64" s="360"/>
      <c r="EM64" s="360"/>
      <c r="EN64" s="360"/>
      <c r="EO64" s="360"/>
      <c r="EP64" s="360"/>
      <c r="EQ64" s="360"/>
      <c r="ER64" s="360"/>
      <c r="ES64" s="360"/>
      <c r="ET64" s="360"/>
      <c r="EU64" s="360"/>
      <c r="EV64" s="360"/>
      <c r="EW64" s="360"/>
      <c r="EX64" s="364" t="s">
        <v>622</v>
      </c>
      <c r="EY64" s="364"/>
      <c r="EZ64" s="364"/>
      <c r="FA64" s="364"/>
      <c r="FB64" s="364"/>
      <c r="FC64" s="362">
        <v>1</v>
      </c>
      <c r="FD64" s="362"/>
      <c r="FE64" s="362"/>
      <c r="FF64" s="362"/>
      <c r="FG64" s="362"/>
    </row>
    <row r="65" spans="1:163" s="15" customFormat="1" ht="21" customHeight="1" x14ac:dyDescent="0.4">
      <c r="A65" s="13"/>
      <c r="B65" s="13"/>
      <c r="C65" s="13"/>
      <c r="D65" s="13"/>
      <c r="E65" s="13"/>
      <c r="F65" s="13"/>
      <c r="G65" s="13"/>
      <c r="H65" s="13"/>
      <c r="I65" s="13"/>
      <c r="J65" s="13"/>
      <c r="K65" s="13"/>
      <c r="L65" s="13"/>
      <c r="M65" s="13"/>
      <c r="N65" s="13"/>
      <c r="O65" s="305"/>
      <c r="P65" s="305"/>
      <c r="Q65" s="305"/>
      <c r="R65" s="305"/>
      <c r="S65" s="305"/>
      <c r="T65" s="305"/>
      <c r="U65" s="305"/>
      <c r="V65" s="363"/>
      <c r="W65" s="363"/>
      <c r="X65" s="360"/>
      <c r="Y65" s="360"/>
      <c r="Z65" s="360"/>
      <c r="AA65" s="360"/>
      <c r="AB65" s="360"/>
      <c r="AC65" s="360"/>
      <c r="AD65" s="360"/>
      <c r="AE65" s="360"/>
      <c r="AF65" s="360"/>
      <c r="AG65" s="360"/>
      <c r="AH65" s="360"/>
      <c r="AI65" s="360"/>
      <c r="AJ65" s="360"/>
      <c r="AK65" s="360"/>
      <c r="AL65" s="360"/>
      <c r="AM65" s="360"/>
      <c r="AN65" s="360"/>
      <c r="AO65" s="360"/>
      <c r="AP65" s="360"/>
      <c r="AQ65" s="360"/>
      <c r="AR65" s="360"/>
      <c r="AS65" s="360"/>
      <c r="AT65" s="360"/>
      <c r="AU65" s="360"/>
      <c r="AV65" s="360"/>
      <c r="AW65" s="360"/>
      <c r="AX65" s="360"/>
      <c r="AY65" s="364"/>
      <c r="AZ65" s="364"/>
      <c r="BA65" s="364"/>
      <c r="BB65" s="364"/>
      <c r="BC65" s="364"/>
      <c r="BD65" s="362"/>
      <c r="BE65" s="362"/>
      <c r="BF65" s="362"/>
      <c r="BG65" s="362"/>
      <c r="BH65" s="362"/>
      <c r="BI65" s="13"/>
      <c r="BJ65" s="13"/>
      <c r="BK65" s="13"/>
      <c r="BL65" s="13"/>
      <c r="BM65" s="13"/>
      <c r="BN65" s="13"/>
      <c r="BO65" s="13"/>
      <c r="BP65" s="13"/>
      <c r="BQ65" s="13"/>
      <c r="BS65" s="13"/>
      <c r="BT65" s="13"/>
      <c r="BU65" s="13"/>
      <c r="BV65" s="13"/>
      <c r="BW65" s="13"/>
      <c r="BX65" s="13"/>
      <c r="BY65" s="13"/>
      <c r="BZ65" s="232"/>
      <c r="CA65" s="232"/>
      <c r="CB65" s="304"/>
      <c r="CC65" s="304"/>
      <c r="CD65" s="304"/>
      <c r="CF65" s="365">
        <v>2</v>
      </c>
      <c r="CG65" s="365"/>
      <c r="CH65" s="360" t="s">
        <v>624</v>
      </c>
      <c r="CI65" s="360"/>
      <c r="CJ65" s="360"/>
      <c r="CK65" s="360"/>
      <c r="CL65" s="360"/>
      <c r="CM65" s="360"/>
      <c r="CN65" s="360"/>
      <c r="CO65" s="360"/>
      <c r="CP65" s="360"/>
      <c r="CQ65" s="360"/>
      <c r="CR65" s="360"/>
      <c r="CS65" s="360"/>
      <c r="CT65" s="360"/>
      <c r="CU65" s="360"/>
      <c r="CV65" s="360"/>
      <c r="CW65" s="360"/>
      <c r="CX65" s="360"/>
      <c r="CY65" s="360"/>
      <c r="CZ65" s="360"/>
      <c r="DA65" s="360"/>
      <c r="DB65" s="360"/>
      <c r="DC65" s="360"/>
      <c r="DD65" s="360"/>
      <c r="DE65" s="360"/>
      <c r="DF65" s="360"/>
      <c r="DG65" s="360"/>
      <c r="DH65" s="360"/>
      <c r="DI65" s="364" t="s">
        <v>622</v>
      </c>
      <c r="DJ65" s="364"/>
      <c r="DK65" s="364"/>
      <c r="DL65" s="364"/>
      <c r="DM65" s="364"/>
      <c r="DN65" s="362">
        <v>1</v>
      </c>
      <c r="DO65" s="362"/>
      <c r="DP65" s="362"/>
      <c r="DQ65" s="362"/>
      <c r="DR65" s="362"/>
      <c r="DS65" s="302"/>
      <c r="DT65" s="302"/>
      <c r="DU65" s="365">
        <v>2</v>
      </c>
      <c r="DV65" s="365"/>
      <c r="DW65" s="360" t="s">
        <v>624</v>
      </c>
      <c r="DX65" s="360"/>
      <c r="DY65" s="360"/>
      <c r="DZ65" s="360"/>
      <c r="EA65" s="360"/>
      <c r="EB65" s="360"/>
      <c r="EC65" s="360"/>
      <c r="ED65" s="360"/>
      <c r="EE65" s="360"/>
      <c r="EF65" s="360"/>
      <c r="EG65" s="360"/>
      <c r="EH65" s="360"/>
      <c r="EI65" s="360"/>
      <c r="EJ65" s="360"/>
      <c r="EK65" s="360"/>
      <c r="EL65" s="360"/>
      <c r="EM65" s="360"/>
      <c r="EN65" s="360"/>
      <c r="EO65" s="360"/>
      <c r="EP65" s="360"/>
      <c r="EQ65" s="360"/>
      <c r="ER65" s="360"/>
      <c r="ES65" s="360"/>
      <c r="ET65" s="360"/>
      <c r="EU65" s="360"/>
      <c r="EV65" s="360"/>
      <c r="EW65" s="360"/>
      <c r="EX65" s="364" t="s">
        <v>622</v>
      </c>
      <c r="EY65" s="364"/>
      <c r="EZ65" s="364"/>
      <c r="FA65" s="364"/>
      <c r="FB65" s="364"/>
      <c r="FC65" s="362">
        <v>1</v>
      </c>
      <c r="FD65" s="362"/>
      <c r="FE65" s="362"/>
      <c r="FF65" s="362"/>
      <c r="FG65" s="362"/>
    </row>
    <row r="66" spans="1:163" s="15" customFormat="1" ht="21" customHeight="1" x14ac:dyDescent="0.4">
      <c r="A66" s="13"/>
      <c r="B66" s="13"/>
      <c r="C66" s="13"/>
      <c r="D66" s="13"/>
      <c r="E66" s="13"/>
      <c r="F66" s="13"/>
      <c r="G66" s="13"/>
      <c r="H66" s="13"/>
      <c r="I66" s="13"/>
      <c r="J66" s="13"/>
      <c r="K66" s="13"/>
      <c r="L66" s="13"/>
      <c r="M66" s="13"/>
      <c r="N66" s="13"/>
      <c r="O66" s="305"/>
      <c r="P66" s="305"/>
      <c r="Q66" s="305"/>
      <c r="R66" s="305"/>
      <c r="S66" s="305"/>
      <c r="T66" s="305"/>
      <c r="U66" s="305"/>
      <c r="V66" s="363"/>
      <c r="W66" s="363"/>
      <c r="X66" s="360"/>
      <c r="Y66" s="360"/>
      <c r="Z66" s="360"/>
      <c r="AA66" s="360"/>
      <c r="AB66" s="360"/>
      <c r="AC66" s="360"/>
      <c r="AD66" s="360"/>
      <c r="AE66" s="360"/>
      <c r="AF66" s="360"/>
      <c r="AG66" s="360"/>
      <c r="AH66" s="360"/>
      <c r="AI66" s="360"/>
      <c r="AJ66" s="360"/>
      <c r="AK66" s="360"/>
      <c r="AL66" s="360"/>
      <c r="AM66" s="360"/>
      <c r="AN66" s="360"/>
      <c r="AO66" s="360"/>
      <c r="AP66" s="360"/>
      <c r="AQ66" s="360"/>
      <c r="AR66" s="360"/>
      <c r="AS66" s="360"/>
      <c r="AT66" s="360"/>
      <c r="AU66" s="360"/>
      <c r="AV66" s="360"/>
      <c r="AW66" s="360"/>
      <c r="AX66" s="360"/>
      <c r="AY66" s="364"/>
      <c r="AZ66" s="364"/>
      <c r="BA66" s="364"/>
      <c r="BB66" s="364"/>
      <c r="BC66" s="364"/>
      <c r="BD66" s="362"/>
      <c r="BE66" s="362"/>
      <c r="BF66" s="362"/>
      <c r="BG66" s="362"/>
      <c r="BH66" s="362"/>
      <c r="BI66" s="13"/>
      <c r="BJ66" s="13"/>
      <c r="BK66" s="13"/>
      <c r="BL66" s="13"/>
      <c r="BM66" s="13"/>
      <c r="BN66" s="13"/>
      <c r="BO66" s="13"/>
      <c r="BP66" s="13"/>
      <c r="BQ66" s="13"/>
      <c r="BS66" s="13"/>
      <c r="BT66" s="13"/>
      <c r="BU66" s="13"/>
      <c r="BV66" s="13"/>
      <c r="BW66" s="13"/>
      <c r="BX66" s="13"/>
      <c r="BY66" s="13"/>
      <c r="BZ66" s="232"/>
      <c r="CA66" s="232"/>
      <c r="CB66" s="304"/>
      <c r="CC66" s="304"/>
      <c r="CD66" s="304"/>
      <c r="CF66" s="365">
        <v>3</v>
      </c>
      <c r="CG66" s="365"/>
      <c r="CH66" s="360" t="s">
        <v>623</v>
      </c>
      <c r="CI66" s="360"/>
      <c r="CJ66" s="360"/>
      <c r="CK66" s="360"/>
      <c r="CL66" s="360"/>
      <c r="CM66" s="360"/>
      <c r="CN66" s="360"/>
      <c r="CO66" s="360"/>
      <c r="CP66" s="360"/>
      <c r="CQ66" s="360"/>
      <c r="CR66" s="360"/>
      <c r="CS66" s="360"/>
      <c r="CT66" s="360"/>
      <c r="CU66" s="360"/>
      <c r="CV66" s="360"/>
      <c r="CW66" s="360"/>
      <c r="CX66" s="360"/>
      <c r="CY66" s="360"/>
      <c r="CZ66" s="360"/>
      <c r="DA66" s="360"/>
      <c r="DB66" s="360"/>
      <c r="DC66" s="360"/>
      <c r="DD66" s="360"/>
      <c r="DE66" s="360"/>
      <c r="DF66" s="360"/>
      <c r="DG66" s="360"/>
      <c r="DH66" s="360"/>
      <c r="DI66" s="364" t="s">
        <v>622</v>
      </c>
      <c r="DJ66" s="364"/>
      <c r="DK66" s="364"/>
      <c r="DL66" s="364"/>
      <c r="DM66" s="364"/>
      <c r="DN66" s="362">
        <v>1</v>
      </c>
      <c r="DO66" s="362"/>
      <c r="DP66" s="362"/>
      <c r="DQ66" s="362"/>
      <c r="DR66" s="362"/>
      <c r="DS66" s="302"/>
      <c r="DT66" s="302"/>
      <c r="DU66" s="365">
        <v>3</v>
      </c>
      <c r="DV66" s="365"/>
      <c r="DW66" s="360" t="s">
        <v>623</v>
      </c>
      <c r="DX66" s="360"/>
      <c r="DY66" s="360"/>
      <c r="DZ66" s="360"/>
      <c r="EA66" s="360"/>
      <c r="EB66" s="360"/>
      <c r="EC66" s="360"/>
      <c r="ED66" s="360"/>
      <c r="EE66" s="360"/>
      <c r="EF66" s="360"/>
      <c r="EG66" s="360"/>
      <c r="EH66" s="360"/>
      <c r="EI66" s="360"/>
      <c r="EJ66" s="360"/>
      <c r="EK66" s="360"/>
      <c r="EL66" s="360"/>
      <c r="EM66" s="360"/>
      <c r="EN66" s="360"/>
      <c r="EO66" s="360"/>
      <c r="EP66" s="360"/>
      <c r="EQ66" s="360"/>
      <c r="ER66" s="360"/>
      <c r="ES66" s="360"/>
      <c r="ET66" s="360"/>
      <c r="EU66" s="360"/>
      <c r="EV66" s="360"/>
      <c r="EW66" s="360"/>
      <c r="EX66" s="364" t="s">
        <v>622</v>
      </c>
      <c r="EY66" s="364"/>
      <c r="EZ66" s="364"/>
      <c r="FA66" s="364"/>
      <c r="FB66" s="364"/>
      <c r="FC66" s="362">
        <v>1</v>
      </c>
      <c r="FD66" s="362"/>
      <c r="FE66" s="362"/>
      <c r="FF66" s="362"/>
      <c r="FG66" s="362"/>
    </row>
    <row r="67" spans="1:163" s="15" customFormat="1" ht="21" customHeight="1" x14ac:dyDescent="0.4">
      <c r="A67" s="13"/>
      <c r="B67" s="13"/>
      <c r="C67" s="13"/>
      <c r="D67" s="13"/>
      <c r="E67" s="13"/>
      <c r="F67" s="13"/>
      <c r="G67" s="13"/>
      <c r="H67" s="13"/>
      <c r="I67" s="13"/>
      <c r="J67" s="13"/>
      <c r="K67" s="13"/>
      <c r="L67" s="13"/>
      <c r="M67" s="13"/>
      <c r="N67" s="13"/>
      <c r="O67" s="305"/>
      <c r="P67" s="305"/>
      <c r="Q67" s="305"/>
      <c r="R67" s="305"/>
      <c r="S67" s="305"/>
      <c r="T67" s="305"/>
      <c r="U67" s="305"/>
      <c r="V67" s="363"/>
      <c r="W67" s="363"/>
      <c r="X67" s="360"/>
      <c r="Y67" s="360"/>
      <c r="Z67" s="360"/>
      <c r="AA67" s="360"/>
      <c r="AB67" s="360"/>
      <c r="AC67" s="360"/>
      <c r="AD67" s="360"/>
      <c r="AE67" s="360"/>
      <c r="AF67" s="360"/>
      <c r="AG67" s="360"/>
      <c r="AH67" s="360"/>
      <c r="AI67" s="360"/>
      <c r="AJ67" s="360"/>
      <c r="AK67" s="360"/>
      <c r="AL67" s="360"/>
      <c r="AM67" s="360"/>
      <c r="AN67" s="360"/>
      <c r="AO67" s="360"/>
      <c r="AP67" s="360"/>
      <c r="AQ67" s="360"/>
      <c r="AR67" s="360"/>
      <c r="AS67" s="360"/>
      <c r="AT67" s="360"/>
      <c r="AU67" s="360"/>
      <c r="AV67" s="360"/>
      <c r="AW67" s="360"/>
      <c r="AX67" s="360"/>
      <c r="AY67" s="364"/>
      <c r="AZ67" s="364"/>
      <c r="BA67" s="364"/>
      <c r="BB67" s="364"/>
      <c r="BC67" s="364"/>
      <c r="BD67" s="362"/>
      <c r="BE67" s="362"/>
      <c r="BF67" s="362"/>
      <c r="BG67" s="362"/>
      <c r="BH67" s="362"/>
      <c r="BI67" s="13"/>
      <c r="BJ67" s="13"/>
      <c r="BK67" s="13"/>
      <c r="BL67" s="13"/>
      <c r="BM67" s="13"/>
      <c r="BN67" s="13"/>
      <c r="BO67" s="13"/>
      <c r="BP67" s="13"/>
      <c r="BQ67" s="13"/>
      <c r="BS67" s="13"/>
      <c r="BT67" s="13"/>
      <c r="BU67" s="13"/>
      <c r="BV67" s="13"/>
      <c r="BW67" s="13"/>
      <c r="BX67" s="13"/>
      <c r="BY67" s="13"/>
      <c r="BZ67" s="232"/>
      <c r="CA67" s="232"/>
      <c r="CB67" s="304"/>
      <c r="CC67" s="304"/>
      <c r="CD67" s="304"/>
      <c r="CF67" s="365">
        <v>4</v>
      </c>
      <c r="CG67" s="365"/>
      <c r="CH67" s="360" t="s">
        <v>621</v>
      </c>
      <c r="CI67" s="360"/>
      <c r="CJ67" s="360"/>
      <c r="CK67" s="360"/>
      <c r="CL67" s="360"/>
      <c r="CM67" s="360"/>
      <c r="CN67" s="360"/>
      <c r="CO67" s="360"/>
      <c r="CP67" s="360"/>
      <c r="CQ67" s="360"/>
      <c r="CR67" s="360"/>
      <c r="CS67" s="360"/>
      <c r="CT67" s="360"/>
      <c r="CU67" s="360"/>
      <c r="CV67" s="360"/>
      <c r="CW67" s="360"/>
      <c r="CX67" s="360"/>
      <c r="CY67" s="360"/>
      <c r="CZ67" s="360"/>
      <c r="DA67" s="360"/>
      <c r="DB67" s="360"/>
      <c r="DC67" s="360"/>
      <c r="DD67" s="360"/>
      <c r="DE67" s="360"/>
      <c r="DF67" s="360"/>
      <c r="DG67" s="360"/>
      <c r="DH67" s="360"/>
      <c r="DI67" s="364" t="s">
        <v>620</v>
      </c>
      <c r="DJ67" s="364"/>
      <c r="DK67" s="364"/>
      <c r="DL67" s="364"/>
      <c r="DM67" s="364"/>
      <c r="DN67" s="362" t="s">
        <v>661</v>
      </c>
      <c r="DO67" s="362"/>
      <c r="DP67" s="362"/>
      <c r="DQ67" s="362"/>
      <c r="DR67" s="362"/>
      <c r="DS67" s="302"/>
      <c r="DT67" s="302"/>
      <c r="DU67" s="365">
        <v>4</v>
      </c>
      <c r="DV67" s="365"/>
      <c r="DW67" s="360" t="s">
        <v>621</v>
      </c>
      <c r="DX67" s="360"/>
      <c r="DY67" s="360"/>
      <c r="DZ67" s="360"/>
      <c r="EA67" s="360"/>
      <c r="EB67" s="360"/>
      <c r="EC67" s="360"/>
      <c r="ED67" s="360"/>
      <c r="EE67" s="360"/>
      <c r="EF67" s="360"/>
      <c r="EG67" s="360"/>
      <c r="EH67" s="360"/>
      <c r="EI67" s="360"/>
      <c r="EJ67" s="360"/>
      <c r="EK67" s="360"/>
      <c r="EL67" s="360"/>
      <c r="EM67" s="360"/>
      <c r="EN67" s="360"/>
      <c r="EO67" s="360"/>
      <c r="EP67" s="360"/>
      <c r="EQ67" s="360"/>
      <c r="ER67" s="360"/>
      <c r="ES67" s="360"/>
      <c r="ET67" s="360"/>
      <c r="EU67" s="360"/>
      <c r="EV67" s="360"/>
      <c r="EW67" s="360"/>
      <c r="EX67" s="364" t="s">
        <v>620</v>
      </c>
      <c r="EY67" s="364"/>
      <c r="EZ67" s="364"/>
      <c r="FA67" s="364"/>
      <c r="FB67" s="364"/>
      <c r="FC67" s="362" t="s">
        <v>661</v>
      </c>
      <c r="FD67" s="362"/>
      <c r="FE67" s="362"/>
      <c r="FF67" s="362"/>
      <c r="FG67" s="362"/>
    </row>
    <row r="68" spans="1:163" s="15" customFormat="1" ht="21" customHeight="1" x14ac:dyDescent="0.4">
      <c r="A68" s="13"/>
      <c r="B68" s="13"/>
      <c r="C68" s="13"/>
      <c r="D68" s="13"/>
      <c r="E68" s="13"/>
      <c r="F68" s="13"/>
      <c r="G68" s="13"/>
      <c r="H68" s="13"/>
      <c r="I68" s="13"/>
      <c r="J68" s="13"/>
      <c r="K68" s="13"/>
      <c r="L68" s="13"/>
      <c r="M68" s="13"/>
      <c r="N68" s="13"/>
      <c r="O68" s="305"/>
      <c r="P68" s="305"/>
      <c r="Q68" s="305"/>
      <c r="R68" s="305"/>
      <c r="S68" s="305"/>
      <c r="T68" s="305"/>
      <c r="U68" s="305"/>
      <c r="V68" s="363"/>
      <c r="W68" s="363"/>
      <c r="X68" s="360"/>
      <c r="Y68" s="360"/>
      <c r="Z68" s="360"/>
      <c r="AA68" s="360"/>
      <c r="AB68" s="360"/>
      <c r="AC68" s="360"/>
      <c r="AD68" s="360"/>
      <c r="AE68" s="360"/>
      <c r="AF68" s="360"/>
      <c r="AG68" s="360"/>
      <c r="AH68" s="360"/>
      <c r="AI68" s="360"/>
      <c r="AJ68" s="360"/>
      <c r="AK68" s="360"/>
      <c r="AL68" s="360"/>
      <c r="AM68" s="360"/>
      <c r="AN68" s="360"/>
      <c r="AO68" s="360"/>
      <c r="AP68" s="360"/>
      <c r="AQ68" s="360"/>
      <c r="AR68" s="360"/>
      <c r="AS68" s="360"/>
      <c r="AT68" s="360"/>
      <c r="AU68" s="360"/>
      <c r="AV68" s="360"/>
      <c r="AW68" s="360"/>
      <c r="AX68" s="360"/>
      <c r="AY68" s="364"/>
      <c r="AZ68" s="364"/>
      <c r="BA68" s="364"/>
      <c r="BB68" s="364"/>
      <c r="BC68" s="364"/>
      <c r="BD68" s="362"/>
      <c r="BE68" s="362"/>
      <c r="BF68" s="362"/>
      <c r="BG68" s="362"/>
      <c r="BH68" s="362"/>
      <c r="BI68" s="13"/>
      <c r="BJ68" s="13"/>
      <c r="BK68" s="13"/>
      <c r="BL68" s="13"/>
      <c r="BM68" s="13"/>
      <c r="BN68" s="13"/>
      <c r="BO68" s="13"/>
      <c r="BP68" s="13"/>
      <c r="BQ68" s="13"/>
      <c r="BS68" s="13"/>
      <c r="BT68" s="13"/>
      <c r="BU68" s="13"/>
      <c r="BV68" s="13"/>
      <c r="BW68" s="13"/>
      <c r="BX68" s="13"/>
      <c r="BY68" s="13"/>
      <c r="BZ68" s="232"/>
      <c r="CA68" s="232"/>
      <c r="CB68" s="304"/>
      <c r="CC68" s="304"/>
      <c r="CD68" s="304"/>
      <c r="CF68" s="365">
        <v>5</v>
      </c>
      <c r="CG68" s="365"/>
      <c r="CH68" s="360" t="s">
        <v>619</v>
      </c>
      <c r="CI68" s="360"/>
      <c r="CJ68" s="360"/>
      <c r="CK68" s="360"/>
      <c r="CL68" s="360"/>
      <c r="CM68" s="360"/>
      <c r="CN68" s="360"/>
      <c r="CO68" s="360"/>
      <c r="CP68" s="360"/>
      <c r="CQ68" s="360"/>
      <c r="CR68" s="360"/>
      <c r="CS68" s="360"/>
      <c r="CT68" s="360"/>
      <c r="CU68" s="360"/>
      <c r="CV68" s="360"/>
      <c r="CW68" s="360"/>
      <c r="CX68" s="360"/>
      <c r="CY68" s="360"/>
      <c r="CZ68" s="360"/>
      <c r="DA68" s="360"/>
      <c r="DB68" s="360"/>
      <c r="DC68" s="360"/>
      <c r="DD68" s="360"/>
      <c r="DE68" s="360"/>
      <c r="DF68" s="360"/>
      <c r="DG68" s="360"/>
      <c r="DH68" s="360"/>
      <c r="DI68" s="364" t="s">
        <v>618</v>
      </c>
      <c r="DJ68" s="364"/>
      <c r="DK68" s="364"/>
      <c r="DL68" s="364"/>
      <c r="DM68" s="364"/>
      <c r="DN68" s="362">
        <v>7</v>
      </c>
      <c r="DO68" s="362"/>
      <c r="DP68" s="362"/>
      <c r="DQ68" s="362"/>
      <c r="DR68" s="362"/>
      <c r="DS68" s="302"/>
      <c r="DT68" s="302"/>
      <c r="DU68" s="365">
        <v>5</v>
      </c>
      <c r="DV68" s="365"/>
      <c r="DW68" s="360" t="s">
        <v>619</v>
      </c>
      <c r="DX68" s="360"/>
      <c r="DY68" s="360"/>
      <c r="DZ68" s="360"/>
      <c r="EA68" s="360"/>
      <c r="EB68" s="360"/>
      <c r="EC68" s="360"/>
      <c r="ED68" s="360"/>
      <c r="EE68" s="360"/>
      <c r="EF68" s="360"/>
      <c r="EG68" s="360"/>
      <c r="EH68" s="360"/>
      <c r="EI68" s="360"/>
      <c r="EJ68" s="360"/>
      <c r="EK68" s="360"/>
      <c r="EL68" s="360"/>
      <c r="EM68" s="360"/>
      <c r="EN68" s="360"/>
      <c r="EO68" s="360"/>
      <c r="EP68" s="360"/>
      <c r="EQ68" s="360"/>
      <c r="ER68" s="360"/>
      <c r="ES68" s="360"/>
      <c r="ET68" s="360"/>
      <c r="EU68" s="360"/>
      <c r="EV68" s="360"/>
      <c r="EW68" s="360"/>
      <c r="EX68" s="364" t="s">
        <v>618</v>
      </c>
      <c r="EY68" s="364"/>
      <c r="EZ68" s="364"/>
      <c r="FA68" s="364"/>
      <c r="FB68" s="364"/>
      <c r="FC68" s="362">
        <v>7</v>
      </c>
      <c r="FD68" s="362"/>
      <c r="FE68" s="362"/>
      <c r="FF68" s="362"/>
      <c r="FG68" s="362"/>
    </row>
    <row r="69" spans="1:163" s="15" customFormat="1" ht="21" customHeight="1" x14ac:dyDescent="0.4">
      <c r="A69" s="13"/>
      <c r="B69" s="13"/>
      <c r="C69" s="13"/>
      <c r="D69" s="13"/>
      <c r="E69" s="13"/>
      <c r="F69" s="13"/>
      <c r="G69" s="13"/>
      <c r="H69" s="13"/>
      <c r="I69" s="13"/>
      <c r="J69" s="13"/>
      <c r="K69" s="13"/>
      <c r="L69" s="13"/>
      <c r="M69" s="13"/>
      <c r="N69" s="13"/>
      <c r="O69" s="305"/>
      <c r="P69" s="305"/>
      <c r="Q69" s="305"/>
      <c r="R69" s="305"/>
      <c r="S69" s="305"/>
      <c r="T69" s="305"/>
      <c r="U69" s="305"/>
      <c r="V69" s="363"/>
      <c r="W69" s="363"/>
      <c r="X69" s="360"/>
      <c r="Y69" s="360"/>
      <c r="Z69" s="360"/>
      <c r="AA69" s="360"/>
      <c r="AB69" s="360"/>
      <c r="AC69" s="360"/>
      <c r="AD69" s="360"/>
      <c r="AE69" s="360"/>
      <c r="AF69" s="360"/>
      <c r="AG69" s="360"/>
      <c r="AH69" s="360"/>
      <c r="AI69" s="360"/>
      <c r="AJ69" s="360"/>
      <c r="AK69" s="360"/>
      <c r="AL69" s="360"/>
      <c r="AM69" s="360"/>
      <c r="AN69" s="360"/>
      <c r="AO69" s="360"/>
      <c r="AP69" s="360"/>
      <c r="AQ69" s="360"/>
      <c r="AR69" s="360"/>
      <c r="AS69" s="360"/>
      <c r="AT69" s="360"/>
      <c r="AU69" s="360"/>
      <c r="AV69" s="360"/>
      <c r="AW69" s="360"/>
      <c r="AX69" s="360"/>
      <c r="AY69" s="364"/>
      <c r="AZ69" s="364"/>
      <c r="BA69" s="364"/>
      <c r="BB69" s="364"/>
      <c r="BC69" s="364"/>
      <c r="BD69" s="362"/>
      <c r="BE69" s="362"/>
      <c r="BF69" s="362"/>
      <c r="BG69" s="362"/>
      <c r="BH69" s="362"/>
      <c r="BI69" s="13"/>
      <c r="BJ69" s="13"/>
      <c r="BK69" s="13"/>
      <c r="BL69" s="13"/>
      <c r="BM69" s="13"/>
      <c r="BN69" s="13"/>
      <c r="BO69" s="13"/>
      <c r="BP69" s="13"/>
      <c r="BQ69" s="13"/>
      <c r="BS69" s="13"/>
      <c r="BT69" s="13"/>
      <c r="BU69" s="13"/>
      <c r="BV69" s="13"/>
      <c r="BW69" s="13"/>
      <c r="BX69" s="13"/>
      <c r="BY69" s="13"/>
      <c r="BZ69" s="232"/>
      <c r="CA69" s="232"/>
      <c r="CB69" s="304"/>
      <c r="CC69" s="304"/>
      <c r="CD69" s="304"/>
      <c r="CF69" s="365">
        <v>6</v>
      </c>
      <c r="CG69" s="365"/>
      <c r="CH69" s="360" t="s">
        <v>617</v>
      </c>
      <c r="CI69" s="360"/>
      <c r="CJ69" s="360"/>
      <c r="CK69" s="360"/>
      <c r="CL69" s="360"/>
      <c r="CM69" s="360"/>
      <c r="CN69" s="360"/>
      <c r="CO69" s="360"/>
      <c r="CP69" s="360"/>
      <c r="CQ69" s="360"/>
      <c r="CR69" s="360"/>
      <c r="CS69" s="360"/>
      <c r="CT69" s="360"/>
      <c r="CU69" s="360"/>
      <c r="CV69" s="360"/>
      <c r="CW69" s="360"/>
      <c r="CX69" s="360"/>
      <c r="CY69" s="360"/>
      <c r="CZ69" s="360"/>
      <c r="DA69" s="360"/>
      <c r="DB69" s="360"/>
      <c r="DC69" s="360"/>
      <c r="DD69" s="360"/>
      <c r="DE69" s="360"/>
      <c r="DF69" s="360"/>
      <c r="DG69" s="360"/>
      <c r="DH69" s="360"/>
      <c r="DI69" s="364" t="s">
        <v>616</v>
      </c>
      <c r="DJ69" s="364"/>
      <c r="DK69" s="364"/>
      <c r="DL69" s="364"/>
      <c r="DM69" s="364"/>
      <c r="DN69" s="362">
        <v>8</v>
      </c>
      <c r="DO69" s="362"/>
      <c r="DP69" s="362"/>
      <c r="DQ69" s="362"/>
      <c r="DR69" s="362"/>
      <c r="DS69" s="302"/>
      <c r="DT69" s="302"/>
      <c r="DU69" s="365">
        <v>6</v>
      </c>
      <c r="DV69" s="365"/>
      <c r="DW69" s="360" t="s">
        <v>617</v>
      </c>
      <c r="DX69" s="360"/>
      <c r="DY69" s="360"/>
      <c r="DZ69" s="360"/>
      <c r="EA69" s="360"/>
      <c r="EB69" s="360"/>
      <c r="EC69" s="360"/>
      <c r="ED69" s="360"/>
      <c r="EE69" s="360"/>
      <c r="EF69" s="360"/>
      <c r="EG69" s="360"/>
      <c r="EH69" s="360"/>
      <c r="EI69" s="360"/>
      <c r="EJ69" s="360"/>
      <c r="EK69" s="360"/>
      <c r="EL69" s="360"/>
      <c r="EM69" s="360"/>
      <c r="EN69" s="360"/>
      <c r="EO69" s="360"/>
      <c r="EP69" s="360"/>
      <c r="EQ69" s="360"/>
      <c r="ER69" s="360"/>
      <c r="ES69" s="360"/>
      <c r="ET69" s="360"/>
      <c r="EU69" s="360"/>
      <c r="EV69" s="360"/>
      <c r="EW69" s="360"/>
      <c r="EX69" s="364" t="s">
        <v>616</v>
      </c>
      <c r="EY69" s="364"/>
      <c r="EZ69" s="364"/>
      <c r="FA69" s="364"/>
      <c r="FB69" s="364"/>
      <c r="FC69" s="362">
        <v>8</v>
      </c>
      <c r="FD69" s="362"/>
      <c r="FE69" s="362"/>
      <c r="FF69" s="362"/>
      <c r="FG69" s="362"/>
    </row>
    <row r="70" spans="1:163" s="15" customFormat="1" ht="21" customHeight="1" x14ac:dyDescent="0.4">
      <c r="A70" s="13"/>
      <c r="B70" s="13"/>
      <c r="C70" s="13"/>
      <c r="D70" s="13"/>
      <c r="E70" s="13"/>
      <c r="F70" s="13"/>
      <c r="G70" s="13"/>
      <c r="H70" s="13"/>
      <c r="I70" s="13"/>
      <c r="J70" s="13"/>
      <c r="K70" s="13"/>
      <c r="L70" s="13"/>
      <c r="M70" s="13"/>
      <c r="N70" s="13"/>
      <c r="O70" s="305"/>
      <c r="P70" s="305"/>
      <c r="Q70" s="305"/>
      <c r="R70" s="305"/>
      <c r="S70" s="305"/>
      <c r="T70" s="305"/>
      <c r="U70" s="305"/>
      <c r="V70" s="363"/>
      <c r="W70" s="363"/>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4"/>
      <c r="AZ70" s="364"/>
      <c r="BA70" s="364"/>
      <c r="BB70" s="364"/>
      <c r="BC70" s="364"/>
      <c r="BD70" s="362"/>
      <c r="BE70" s="362"/>
      <c r="BF70" s="362"/>
      <c r="BG70" s="362"/>
      <c r="BH70" s="362"/>
      <c r="BI70" s="13"/>
      <c r="BJ70" s="13"/>
      <c r="BK70" s="13"/>
      <c r="BL70" s="13"/>
      <c r="BM70" s="13"/>
      <c r="BN70" s="13"/>
      <c r="BO70" s="13"/>
      <c r="BP70" s="13"/>
      <c r="BQ70" s="13"/>
      <c r="BS70" s="13"/>
      <c r="BT70" s="13"/>
      <c r="BU70" s="13"/>
      <c r="BV70" s="13"/>
      <c r="BW70" s="13"/>
      <c r="BX70" s="13"/>
      <c r="BY70" s="13"/>
      <c r="BZ70" s="232"/>
      <c r="CA70" s="232"/>
      <c r="CB70" s="304"/>
      <c r="CC70" s="304"/>
      <c r="CD70" s="304"/>
      <c r="CF70" s="365">
        <v>7</v>
      </c>
      <c r="CG70" s="365"/>
      <c r="CH70" s="360" t="s">
        <v>615</v>
      </c>
      <c r="CI70" s="360"/>
      <c r="CJ70" s="360"/>
      <c r="CK70" s="360"/>
      <c r="CL70" s="360"/>
      <c r="CM70" s="360"/>
      <c r="CN70" s="360"/>
      <c r="CO70" s="360"/>
      <c r="CP70" s="360"/>
      <c r="CQ70" s="360"/>
      <c r="CR70" s="360"/>
      <c r="CS70" s="360"/>
      <c r="CT70" s="360"/>
      <c r="CU70" s="360"/>
      <c r="CV70" s="360"/>
      <c r="CW70" s="360"/>
      <c r="CX70" s="360"/>
      <c r="CY70" s="360"/>
      <c r="CZ70" s="360"/>
      <c r="DA70" s="360"/>
      <c r="DB70" s="360"/>
      <c r="DC70" s="360"/>
      <c r="DD70" s="360"/>
      <c r="DE70" s="360"/>
      <c r="DF70" s="360"/>
      <c r="DG70" s="360"/>
      <c r="DH70" s="360"/>
      <c r="DI70" s="364" t="s">
        <v>613</v>
      </c>
      <c r="DJ70" s="364"/>
      <c r="DK70" s="364"/>
      <c r="DL70" s="364"/>
      <c r="DM70" s="364"/>
      <c r="DN70" s="362">
        <v>9</v>
      </c>
      <c r="DO70" s="362"/>
      <c r="DP70" s="362"/>
      <c r="DQ70" s="362"/>
      <c r="DR70" s="362"/>
      <c r="DS70" s="302"/>
      <c r="DT70" s="302"/>
      <c r="DU70" s="365">
        <v>7</v>
      </c>
      <c r="DV70" s="365"/>
      <c r="DW70" s="360" t="s">
        <v>615</v>
      </c>
      <c r="DX70" s="360"/>
      <c r="DY70" s="360"/>
      <c r="DZ70" s="360"/>
      <c r="EA70" s="360"/>
      <c r="EB70" s="360"/>
      <c r="EC70" s="360"/>
      <c r="ED70" s="360"/>
      <c r="EE70" s="360"/>
      <c r="EF70" s="360"/>
      <c r="EG70" s="360"/>
      <c r="EH70" s="360"/>
      <c r="EI70" s="360"/>
      <c r="EJ70" s="360"/>
      <c r="EK70" s="360"/>
      <c r="EL70" s="360"/>
      <c r="EM70" s="360"/>
      <c r="EN70" s="360"/>
      <c r="EO70" s="360"/>
      <c r="EP70" s="360"/>
      <c r="EQ70" s="360"/>
      <c r="ER70" s="360"/>
      <c r="ES70" s="360"/>
      <c r="ET70" s="360"/>
      <c r="EU70" s="360"/>
      <c r="EV70" s="360"/>
      <c r="EW70" s="360"/>
      <c r="EX70" s="364" t="s">
        <v>613</v>
      </c>
      <c r="EY70" s="364"/>
      <c r="EZ70" s="364"/>
      <c r="FA70" s="364"/>
      <c r="FB70" s="364"/>
      <c r="FC70" s="362">
        <v>9</v>
      </c>
      <c r="FD70" s="362"/>
      <c r="FE70" s="362"/>
      <c r="FF70" s="362"/>
      <c r="FG70" s="362"/>
    </row>
    <row r="71" spans="1:163" s="15" customFormat="1" ht="21" customHeight="1" x14ac:dyDescent="0.4">
      <c r="A71" s="13"/>
      <c r="B71" s="13"/>
      <c r="C71" s="13"/>
      <c r="D71" s="13"/>
      <c r="E71" s="13"/>
      <c r="F71" s="13"/>
      <c r="G71" s="13"/>
      <c r="H71" s="13"/>
      <c r="I71" s="13"/>
      <c r="J71" s="13"/>
      <c r="K71" s="13"/>
      <c r="L71" s="13"/>
      <c r="M71" s="13"/>
      <c r="N71" s="13"/>
      <c r="O71" s="305"/>
      <c r="P71" s="305"/>
      <c r="Q71" s="305"/>
      <c r="R71" s="305"/>
      <c r="S71" s="305"/>
      <c r="T71" s="305"/>
      <c r="U71" s="305"/>
      <c r="V71" s="363"/>
      <c r="W71" s="363"/>
      <c r="X71" s="360"/>
      <c r="Y71" s="360"/>
      <c r="Z71" s="360"/>
      <c r="AA71" s="360"/>
      <c r="AB71" s="360"/>
      <c r="AC71" s="360"/>
      <c r="AD71" s="360"/>
      <c r="AE71" s="360"/>
      <c r="AF71" s="360"/>
      <c r="AG71" s="360"/>
      <c r="AH71" s="360"/>
      <c r="AI71" s="360"/>
      <c r="AJ71" s="360"/>
      <c r="AK71" s="360"/>
      <c r="AL71" s="360"/>
      <c r="AM71" s="360"/>
      <c r="AN71" s="360"/>
      <c r="AO71" s="360"/>
      <c r="AP71" s="360"/>
      <c r="AQ71" s="360"/>
      <c r="AR71" s="360"/>
      <c r="AS71" s="360"/>
      <c r="AT71" s="360"/>
      <c r="AU71" s="360"/>
      <c r="AV71" s="360"/>
      <c r="AW71" s="360"/>
      <c r="AX71" s="360"/>
      <c r="AY71" s="364"/>
      <c r="AZ71" s="364"/>
      <c r="BA71" s="364"/>
      <c r="BB71" s="364"/>
      <c r="BC71" s="364"/>
      <c r="BD71" s="362"/>
      <c r="BE71" s="362"/>
      <c r="BF71" s="362"/>
      <c r="BG71" s="362"/>
      <c r="BH71" s="362"/>
      <c r="BI71" s="13"/>
      <c r="BJ71" s="13"/>
      <c r="BK71" s="13"/>
      <c r="BL71" s="13"/>
      <c r="BM71" s="13"/>
      <c r="BN71" s="13"/>
      <c r="BO71" s="13"/>
      <c r="BP71" s="13"/>
      <c r="BQ71" s="13"/>
      <c r="BS71" s="13"/>
      <c r="BT71" s="13"/>
      <c r="BU71" s="13"/>
      <c r="BV71" s="13"/>
      <c r="BW71" s="13"/>
      <c r="BX71" s="13"/>
      <c r="BY71" s="13"/>
      <c r="BZ71" s="232"/>
      <c r="CA71" s="232"/>
      <c r="CB71" s="304"/>
      <c r="CC71" s="304"/>
      <c r="CD71" s="304"/>
      <c r="CF71" s="365">
        <v>8</v>
      </c>
      <c r="CG71" s="365"/>
      <c r="CH71" s="360" t="s">
        <v>614</v>
      </c>
      <c r="CI71" s="360"/>
      <c r="CJ71" s="360"/>
      <c r="CK71" s="360"/>
      <c r="CL71" s="360"/>
      <c r="CM71" s="360"/>
      <c r="CN71" s="360"/>
      <c r="CO71" s="360"/>
      <c r="CP71" s="360"/>
      <c r="CQ71" s="360"/>
      <c r="CR71" s="360"/>
      <c r="CS71" s="360"/>
      <c r="CT71" s="360"/>
      <c r="CU71" s="360"/>
      <c r="CV71" s="360"/>
      <c r="CW71" s="360"/>
      <c r="CX71" s="360"/>
      <c r="CY71" s="360"/>
      <c r="CZ71" s="360"/>
      <c r="DA71" s="360"/>
      <c r="DB71" s="360"/>
      <c r="DC71" s="360"/>
      <c r="DD71" s="360"/>
      <c r="DE71" s="360"/>
      <c r="DF71" s="360"/>
      <c r="DG71" s="360"/>
      <c r="DH71" s="360"/>
      <c r="DI71" s="364" t="s">
        <v>613</v>
      </c>
      <c r="DJ71" s="364"/>
      <c r="DK71" s="364"/>
      <c r="DL71" s="364"/>
      <c r="DM71" s="364"/>
      <c r="DN71" s="362">
        <v>9</v>
      </c>
      <c r="DO71" s="362"/>
      <c r="DP71" s="362"/>
      <c r="DQ71" s="362"/>
      <c r="DR71" s="362"/>
      <c r="DS71" s="302"/>
      <c r="DT71" s="302"/>
      <c r="DU71" s="365">
        <v>8</v>
      </c>
      <c r="DV71" s="365"/>
      <c r="DW71" s="360" t="s">
        <v>614</v>
      </c>
      <c r="DX71" s="360"/>
      <c r="DY71" s="360"/>
      <c r="DZ71" s="360"/>
      <c r="EA71" s="360"/>
      <c r="EB71" s="360"/>
      <c r="EC71" s="360"/>
      <c r="ED71" s="360"/>
      <c r="EE71" s="360"/>
      <c r="EF71" s="360"/>
      <c r="EG71" s="360"/>
      <c r="EH71" s="360"/>
      <c r="EI71" s="360"/>
      <c r="EJ71" s="360"/>
      <c r="EK71" s="360"/>
      <c r="EL71" s="360"/>
      <c r="EM71" s="360"/>
      <c r="EN71" s="360"/>
      <c r="EO71" s="360"/>
      <c r="EP71" s="360"/>
      <c r="EQ71" s="360"/>
      <c r="ER71" s="360"/>
      <c r="ES71" s="360"/>
      <c r="ET71" s="360"/>
      <c r="EU71" s="360"/>
      <c r="EV71" s="360"/>
      <c r="EW71" s="360"/>
      <c r="EX71" s="364" t="s">
        <v>613</v>
      </c>
      <c r="EY71" s="364"/>
      <c r="EZ71" s="364"/>
      <c r="FA71" s="364"/>
      <c r="FB71" s="364"/>
      <c r="FC71" s="362">
        <v>9</v>
      </c>
      <c r="FD71" s="362"/>
      <c r="FE71" s="362"/>
      <c r="FF71" s="362"/>
      <c r="FG71" s="362"/>
    </row>
    <row r="72" spans="1:163" s="15" customFormat="1" ht="21" customHeight="1" x14ac:dyDescent="0.4">
      <c r="A72" s="13"/>
      <c r="B72" s="13"/>
      <c r="C72" s="13"/>
      <c r="D72" s="13"/>
      <c r="E72" s="13"/>
      <c r="F72" s="13"/>
      <c r="G72" s="13"/>
      <c r="H72" s="13"/>
      <c r="I72" s="13"/>
      <c r="J72" s="13"/>
      <c r="K72" s="13"/>
      <c r="L72" s="13"/>
      <c r="M72" s="13"/>
      <c r="N72" s="13"/>
      <c r="O72" s="305"/>
      <c r="P72" s="305"/>
      <c r="Q72" s="305"/>
      <c r="R72" s="305"/>
      <c r="S72" s="305"/>
      <c r="T72" s="305"/>
      <c r="U72" s="305"/>
      <c r="V72" s="363"/>
      <c r="W72" s="363"/>
      <c r="X72" s="360"/>
      <c r="Y72" s="360"/>
      <c r="Z72" s="360"/>
      <c r="AA72" s="360"/>
      <c r="AB72" s="360"/>
      <c r="AC72" s="360"/>
      <c r="AD72" s="360"/>
      <c r="AE72" s="360"/>
      <c r="AF72" s="360"/>
      <c r="AG72" s="360"/>
      <c r="AH72" s="360"/>
      <c r="AI72" s="360"/>
      <c r="AJ72" s="360"/>
      <c r="AK72" s="360"/>
      <c r="AL72" s="360"/>
      <c r="AM72" s="360"/>
      <c r="AN72" s="360"/>
      <c r="AO72" s="360"/>
      <c r="AP72" s="360"/>
      <c r="AQ72" s="360"/>
      <c r="AR72" s="360"/>
      <c r="AS72" s="360"/>
      <c r="AT72" s="360"/>
      <c r="AU72" s="360"/>
      <c r="AV72" s="360"/>
      <c r="AW72" s="360"/>
      <c r="AX72" s="360"/>
      <c r="AY72" s="364"/>
      <c r="AZ72" s="364"/>
      <c r="BA72" s="364"/>
      <c r="BB72" s="364"/>
      <c r="BC72" s="364"/>
      <c r="BD72" s="362"/>
      <c r="BE72" s="362"/>
      <c r="BF72" s="362"/>
      <c r="BG72" s="362"/>
      <c r="BH72" s="362"/>
      <c r="BI72" s="13"/>
      <c r="BJ72" s="13"/>
      <c r="BK72" s="13"/>
      <c r="BL72" s="13"/>
      <c r="BM72" s="13"/>
      <c r="BN72" s="13"/>
      <c r="BO72" s="13"/>
      <c r="BP72" s="13"/>
      <c r="BQ72" s="13"/>
      <c r="BS72" s="13"/>
      <c r="BT72" s="13"/>
      <c r="BU72" s="13"/>
      <c r="BV72" s="13"/>
      <c r="BW72" s="13"/>
      <c r="BX72" s="13"/>
      <c r="BY72" s="13"/>
      <c r="BZ72" s="232"/>
      <c r="CA72" s="232"/>
      <c r="CB72" s="304"/>
      <c r="CC72" s="304"/>
      <c r="CD72" s="304"/>
      <c r="CF72" s="365">
        <v>9</v>
      </c>
      <c r="CG72" s="365"/>
      <c r="CH72" s="360" t="s">
        <v>612</v>
      </c>
      <c r="CI72" s="360"/>
      <c r="CJ72" s="360"/>
      <c r="CK72" s="360"/>
      <c r="CL72" s="360"/>
      <c r="CM72" s="360"/>
      <c r="CN72" s="360"/>
      <c r="CO72" s="360"/>
      <c r="CP72" s="360"/>
      <c r="CQ72" s="360"/>
      <c r="CR72" s="360"/>
      <c r="CS72" s="360"/>
      <c r="CT72" s="360"/>
      <c r="CU72" s="360"/>
      <c r="CV72" s="360"/>
      <c r="CW72" s="360"/>
      <c r="CX72" s="360"/>
      <c r="CY72" s="360"/>
      <c r="CZ72" s="360"/>
      <c r="DA72" s="360"/>
      <c r="DB72" s="360"/>
      <c r="DC72" s="360"/>
      <c r="DD72" s="360"/>
      <c r="DE72" s="360"/>
      <c r="DF72" s="360"/>
      <c r="DG72" s="360"/>
      <c r="DH72" s="360"/>
      <c r="DI72" s="364" t="s">
        <v>611</v>
      </c>
      <c r="DJ72" s="364"/>
      <c r="DK72" s="364"/>
      <c r="DL72" s="364"/>
      <c r="DM72" s="364"/>
      <c r="DN72" s="362">
        <v>10</v>
      </c>
      <c r="DO72" s="362"/>
      <c r="DP72" s="362"/>
      <c r="DQ72" s="362"/>
      <c r="DR72" s="362"/>
      <c r="DS72" s="302"/>
      <c r="DT72" s="302"/>
      <c r="DU72" s="365">
        <v>9</v>
      </c>
      <c r="DV72" s="365"/>
      <c r="DW72" s="360" t="s">
        <v>612</v>
      </c>
      <c r="DX72" s="360"/>
      <c r="DY72" s="360"/>
      <c r="DZ72" s="360"/>
      <c r="EA72" s="360"/>
      <c r="EB72" s="360"/>
      <c r="EC72" s="360"/>
      <c r="ED72" s="360"/>
      <c r="EE72" s="360"/>
      <c r="EF72" s="360"/>
      <c r="EG72" s="360"/>
      <c r="EH72" s="360"/>
      <c r="EI72" s="360"/>
      <c r="EJ72" s="360"/>
      <c r="EK72" s="360"/>
      <c r="EL72" s="360"/>
      <c r="EM72" s="360"/>
      <c r="EN72" s="360"/>
      <c r="EO72" s="360"/>
      <c r="EP72" s="360"/>
      <c r="EQ72" s="360"/>
      <c r="ER72" s="360"/>
      <c r="ES72" s="360"/>
      <c r="ET72" s="360"/>
      <c r="EU72" s="360"/>
      <c r="EV72" s="360"/>
      <c r="EW72" s="360"/>
      <c r="EX72" s="364" t="s">
        <v>611</v>
      </c>
      <c r="EY72" s="364"/>
      <c r="EZ72" s="364"/>
      <c r="FA72" s="364"/>
      <c r="FB72" s="364"/>
      <c r="FC72" s="362">
        <v>10</v>
      </c>
      <c r="FD72" s="362"/>
      <c r="FE72" s="362"/>
      <c r="FF72" s="362"/>
      <c r="FG72" s="36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63"/>
      <c r="W73" s="363"/>
      <c r="X73" s="360"/>
      <c r="Y73" s="360"/>
      <c r="Z73" s="360"/>
      <c r="AA73" s="360"/>
      <c r="AB73" s="360"/>
      <c r="AC73" s="360"/>
      <c r="AD73" s="360"/>
      <c r="AE73" s="360"/>
      <c r="AF73" s="360"/>
      <c r="AG73" s="360"/>
      <c r="AH73" s="360"/>
      <c r="AI73" s="360"/>
      <c r="AJ73" s="360"/>
      <c r="AK73" s="360"/>
      <c r="AL73" s="360"/>
      <c r="AM73" s="360"/>
      <c r="AN73" s="360"/>
      <c r="AO73" s="360"/>
      <c r="AP73" s="360"/>
      <c r="AQ73" s="360"/>
      <c r="AR73" s="360"/>
      <c r="AS73" s="360"/>
      <c r="AT73" s="360"/>
      <c r="AU73" s="360"/>
      <c r="AV73" s="360"/>
      <c r="AW73" s="360"/>
      <c r="AX73" s="360"/>
      <c r="AY73" s="364"/>
      <c r="AZ73" s="364"/>
      <c r="BA73" s="364"/>
      <c r="BB73" s="364"/>
      <c r="BC73" s="364"/>
      <c r="BD73" s="362"/>
      <c r="BE73" s="362"/>
      <c r="BF73" s="362"/>
      <c r="BG73" s="362"/>
      <c r="BH73" s="362"/>
      <c r="BI73" s="13"/>
      <c r="BJ73" s="13"/>
      <c r="BK73" s="13"/>
      <c r="BL73" s="13"/>
      <c r="BM73" s="13"/>
      <c r="BN73" s="13"/>
      <c r="BO73" s="13"/>
      <c r="BP73" s="13"/>
      <c r="BQ73" s="13"/>
      <c r="BS73" s="13"/>
      <c r="BT73" s="13"/>
      <c r="BU73" s="13"/>
      <c r="BV73" s="13"/>
      <c r="BW73" s="13"/>
      <c r="BX73" s="13"/>
      <c r="BY73" s="13"/>
      <c r="BZ73" s="232"/>
      <c r="CA73" s="232"/>
      <c r="CB73" s="304"/>
      <c r="CC73" s="304"/>
      <c r="CD73" s="304"/>
      <c r="CF73" s="365">
        <v>10</v>
      </c>
      <c r="CG73" s="365"/>
      <c r="CH73" s="360" t="s">
        <v>610</v>
      </c>
      <c r="CI73" s="360"/>
      <c r="CJ73" s="360"/>
      <c r="CK73" s="360"/>
      <c r="CL73" s="360"/>
      <c r="CM73" s="360"/>
      <c r="CN73" s="360"/>
      <c r="CO73" s="360"/>
      <c r="CP73" s="360"/>
      <c r="CQ73" s="360"/>
      <c r="CR73" s="360"/>
      <c r="CS73" s="360"/>
      <c r="CT73" s="360"/>
      <c r="CU73" s="360"/>
      <c r="CV73" s="360"/>
      <c r="CW73" s="360"/>
      <c r="CX73" s="360"/>
      <c r="CY73" s="360"/>
      <c r="CZ73" s="360"/>
      <c r="DA73" s="360"/>
      <c r="DB73" s="360"/>
      <c r="DC73" s="360"/>
      <c r="DD73" s="360"/>
      <c r="DE73" s="360"/>
      <c r="DF73" s="360"/>
      <c r="DG73" s="360"/>
      <c r="DH73" s="360"/>
      <c r="DI73" s="364" t="s">
        <v>609</v>
      </c>
      <c r="DJ73" s="364"/>
      <c r="DK73" s="364"/>
      <c r="DL73" s="364"/>
      <c r="DM73" s="364"/>
      <c r="DN73" s="362">
        <v>11</v>
      </c>
      <c r="DO73" s="362"/>
      <c r="DP73" s="362"/>
      <c r="DQ73" s="362"/>
      <c r="DR73" s="362"/>
      <c r="DS73" s="302"/>
      <c r="DT73" s="302"/>
      <c r="DU73" s="363">
        <v>11</v>
      </c>
      <c r="DV73" s="363"/>
      <c r="DW73" s="360" t="s">
        <v>608</v>
      </c>
      <c r="DX73" s="360"/>
      <c r="DY73" s="360"/>
      <c r="DZ73" s="360"/>
      <c r="EA73" s="360"/>
      <c r="EB73" s="360"/>
      <c r="EC73" s="360"/>
      <c r="ED73" s="360"/>
      <c r="EE73" s="360"/>
      <c r="EF73" s="360"/>
      <c r="EG73" s="360"/>
      <c r="EH73" s="360"/>
      <c r="EI73" s="360"/>
      <c r="EJ73" s="360"/>
      <c r="EK73" s="360"/>
      <c r="EL73" s="360"/>
      <c r="EM73" s="360"/>
      <c r="EN73" s="360"/>
      <c r="EO73" s="360"/>
      <c r="EP73" s="360"/>
      <c r="EQ73" s="360"/>
      <c r="ER73" s="360"/>
      <c r="ES73" s="360"/>
      <c r="ET73" s="360"/>
      <c r="EU73" s="360"/>
      <c r="EV73" s="360"/>
      <c r="EW73" s="360"/>
      <c r="EX73" s="364" t="s">
        <v>607</v>
      </c>
      <c r="EY73" s="364"/>
      <c r="EZ73" s="364"/>
      <c r="FA73" s="364"/>
      <c r="FB73" s="364"/>
      <c r="FC73" s="362">
        <v>12</v>
      </c>
      <c r="FD73" s="362"/>
      <c r="FE73" s="362"/>
      <c r="FF73" s="362"/>
      <c r="FG73" s="36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63"/>
      <c r="W74" s="363"/>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4"/>
      <c r="AZ74" s="364"/>
      <c r="BA74" s="364"/>
      <c r="BB74" s="364"/>
      <c r="BC74" s="364"/>
      <c r="BD74" s="362"/>
      <c r="BE74" s="362"/>
      <c r="BF74" s="362"/>
      <c r="BG74" s="362"/>
      <c r="BH74" s="362"/>
      <c r="BI74" s="13"/>
      <c r="BJ74" s="13"/>
      <c r="BK74" s="13"/>
      <c r="BL74" s="13"/>
      <c r="BM74" s="13"/>
      <c r="BN74" s="13"/>
      <c r="BO74" s="13"/>
      <c r="BP74" s="13"/>
      <c r="BQ74" s="13"/>
      <c r="BS74" s="13"/>
      <c r="BT74" s="13"/>
      <c r="BU74" s="13"/>
      <c r="BV74" s="13"/>
      <c r="BW74" s="13"/>
      <c r="BX74" s="13"/>
      <c r="BY74" s="13"/>
      <c r="BZ74" s="232"/>
      <c r="CA74" s="232"/>
      <c r="CB74" s="304"/>
      <c r="CC74" s="304"/>
      <c r="CD74" s="304"/>
      <c r="CF74" s="363">
        <v>11</v>
      </c>
      <c r="CG74" s="363"/>
      <c r="CH74" s="360" t="s">
        <v>608</v>
      </c>
      <c r="CI74" s="360"/>
      <c r="CJ74" s="360"/>
      <c r="CK74" s="360"/>
      <c r="CL74" s="360"/>
      <c r="CM74" s="360"/>
      <c r="CN74" s="360"/>
      <c r="CO74" s="360"/>
      <c r="CP74" s="360"/>
      <c r="CQ74" s="360"/>
      <c r="CR74" s="360"/>
      <c r="CS74" s="360"/>
      <c r="CT74" s="360"/>
      <c r="CU74" s="360"/>
      <c r="CV74" s="360"/>
      <c r="CW74" s="360"/>
      <c r="CX74" s="360"/>
      <c r="CY74" s="360"/>
      <c r="CZ74" s="360"/>
      <c r="DA74" s="360"/>
      <c r="DB74" s="360"/>
      <c r="DC74" s="360"/>
      <c r="DD74" s="360"/>
      <c r="DE74" s="360"/>
      <c r="DF74" s="360"/>
      <c r="DG74" s="360"/>
      <c r="DH74" s="360"/>
      <c r="DI74" s="364" t="s">
        <v>607</v>
      </c>
      <c r="DJ74" s="364"/>
      <c r="DK74" s="364"/>
      <c r="DL74" s="364"/>
      <c r="DM74" s="364"/>
      <c r="DN74" s="362">
        <v>12</v>
      </c>
      <c r="DO74" s="362"/>
      <c r="DP74" s="362"/>
      <c r="DQ74" s="362"/>
      <c r="DR74" s="362"/>
      <c r="DS74" s="302"/>
      <c r="DT74" s="302"/>
      <c r="DU74" s="363">
        <v>12</v>
      </c>
      <c r="DV74" s="363"/>
      <c r="DW74" s="360" t="s">
        <v>606</v>
      </c>
      <c r="DX74" s="360"/>
      <c r="DY74" s="360"/>
      <c r="DZ74" s="360"/>
      <c r="EA74" s="360"/>
      <c r="EB74" s="360"/>
      <c r="EC74" s="360"/>
      <c r="ED74" s="360"/>
      <c r="EE74" s="360"/>
      <c r="EF74" s="360"/>
      <c r="EG74" s="360"/>
      <c r="EH74" s="360"/>
      <c r="EI74" s="360"/>
      <c r="EJ74" s="360"/>
      <c r="EK74" s="360"/>
      <c r="EL74" s="360"/>
      <c r="EM74" s="360"/>
      <c r="EN74" s="360"/>
      <c r="EO74" s="360"/>
      <c r="EP74" s="360"/>
      <c r="EQ74" s="360"/>
      <c r="ER74" s="360"/>
      <c r="ES74" s="360"/>
      <c r="ET74" s="360"/>
      <c r="EU74" s="360"/>
      <c r="EV74" s="360"/>
      <c r="EW74" s="360"/>
      <c r="EX74" s="364" t="s">
        <v>605</v>
      </c>
      <c r="EY74" s="364"/>
      <c r="EZ74" s="364"/>
      <c r="FA74" s="364"/>
      <c r="FB74" s="364"/>
      <c r="FC74" s="362">
        <v>13</v>
      </c>
      <c r="FD74" s="362"/>
      <c r="FE74" s="362"/>
      <c r="FF74" s="362"/>
      <c r="FG74" s="36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63"/>
      <c r="W75" s="363"/>
      <c r="X75" s="360"/>
      <c r="Y75" s="360"/>
      <c r="Z75" s="360"/>
      <c r="AA75" s="360"/>
      <c r="AB75" s="360"/>
      <c r="AC75" s="360"/>
      <c r="AD75" s="360"/>
      <c r="AE75" s="360"/>
      <c r="AF75" s="360"/>
      <c r="AG75" s="360"/>
      <c r="AH75" s="360"/>
      <c r="AI75" s="360"/>
      <c r="AJ75" s="360"/>
      <c r="AK75" s="360"/>
      <c r="AL75" s="360"/>
      <c r="AM75" s="360"/>
      <c r="AN75" s="360"/>
      <c r="AO75" s="360"/>
      <c r="AP75" s="360"/>
      <c r="AQ75" s="360"/>
      <c r="AR75" s="360"/>
      <c r="AS75" s="360"/>
      <c r="AT75" s="360"/>
      <c r="AU75" s="360"/>
      <c r="AV75" s="360"/>
      <c r="AW75" s="360"/>
      <c r="AX75" s="360"/>
      <c r="AY75" s="364"/>
      <c r="AZ75" s="364"/>
      <c r="BA75" s="364"/>
      <c r="BB75" s="364"/>
      <c r="BC75" s="364"/>
      <c r="BD75" s="362"/>
      <c r="BE75" s="362"/>
      <c r="BF75" s="362"/>
      <c r="BG75" s="362"/>
      <c r="BH75" s="362"/>
      <c r="BI75" s="13"/>
      <c r="BJ75" s="13"/>
      <c r="BK75" s="13"/>
      <c r="BL75" s="13"/>
      <c r="BM75" s="13"/>
      <c r="BN75" s="13"/>
      <c r="BO75" s="13"/>
      <c r="BP75" s="13"/>
      <c r="BQ75" s="13"/>
      <c r="BS75" s="13"/>
      <c r="BT75" s="13"/>
      <c r="BU75" s="13"/>
      <c r="BV75" s="13"/>
      <c r="BW75" s="13"/>
      <c r="BX75" s="13"/>
      <c r="BY75" s="13"/>
      <c r="BZ75" s="232"/>
      <c r="CA75" s="232"/>
      <c r="CB75" s="304"/>
      <c r="CC75" s="304"/>
      <c r="CD75" s="304"/>
      <c r="CF75" s="363">
        <v>12</v>
      </c>
      <c r="CG75" s="363"/>
      <c r="CH75" s="360" t="s">
        <v>606</v>
      </c>
      <c r="CI75" s="360"/>
      <c r="CJ75" s="360"/>
      <c r="CK75" s="360"/>
      <c r="CL75" s="360"/>
      <c r="CM75" s="360"/>
      <c r="CN75" s="360"/>
      <c r="CO75" s="360"/>
      <c r="CP75" s="360"/>
      <c r="CQ75" s="360"/>
      <c r="CR75" s="360"/>
      <c r="CS75" s="360"/>
      <c r="CT75" s="360"/>
      <c r="CU75" s="360"/>
      <c r="CV75" s="360"/>
      <c r="CW75" s="360"/>
      <c r="CX75" s="360"/>
      <c r="CY75" s="360"/>
      <c r="CZ75" s="360"/>
      <c r="DA75" s="360"/>
      <c r="DB75" s="360"/>
      <c r="DC75" s="360"/>
      <c r="DD75" s="360"/>
      <c r="DE75" s="360"/>
      <c r="DF75" s="360"/>
      <c r="DG75" s="360"/>
      <c r="DH75" s="360"/>
      <c r="DI75" s="364" t="s">
        <v>605</v>
      </c>
      <c r="DJ75" s="364"/>
      <c r="DK75" s="364"/>
      <c r="DL75" s="364"/>
      <c r="DM75" s="364"/>
      <c r="DN75" s="362">
        <v>13</v>
      </c>
      <c r="DO75" s="362"/>
      <c r="DP75" s="362"/>
      <c r="DQ75" s="362"/>
      <c r="DR75" s="362"/>
      <c r="DS75" s="302"/>
      <c r="DT75" s="302"/>
      <c r="DU75" s="363">
        <v>13</v>
      </c>
      <c r="DV75" s="363"/>
      <c r="DW75" s="360" t="s">
        <v>604</v>
      </c>
      <c r="DX75" s="360"/>
      <c r="DY75" s="360"/>
      <c r="DZ75" s="360"/>
      <c r="EA75" s="360"/>
      <c r="EB75" s="360"/>
      <c r="EC75" s="360"/>
      <c r="ED75" s="360"/>
      <c r="EE75" s="360"/>
      <c r="EF75" s="360"/>
      <c r="EG75" s="360"/>
      <c r="EH75" s="360"/>
      <c r="EI75" s="360"/>
      <c r="EJ75" s="360"/>
      <c r="EK75" s="360"/>
      <c r="EL75" s="360"/>
      <c r="EM75" s="360"/>
      <c r="EN75" s="360"/>
      <c r="EO75" s="360"/>
      <c r="EP75" s="360"/>
      <c r="EQ75" s="360"/>
      <c r="ER75" s="360"/>
      <c r="ES75" s="360"/>
      <c r="ET75" s="360"/>
      <c r="EU75" s="360"/>
      <c r="EV75" s="360"/>
      <c r="EW75" s="360"/>
      <c r="EX75" s="364" t="s">
        <v>603</v>
      </c>
      <c r="EY75" s="364"/>
      <c r="EZ75" s="364"/>
      <c r="FA75" s="364"/>
      <c r="FB75" s="364"/>
      <c r="FC75" s="362">
        <v>13</v>
      </c>
      <c r="FD75" s="362"/>
      <c r="FE75" s="362"/>
      <c r="FF75" s="362"/>
      <c r="FG75" s="36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63"/>
      <c r="W76" s="363"/>
      <c r="X76" s="360"/>
      <c r="Y76" s="360"/>
      <c r="Z76" s="360"/>
      <c r="AA76" s="360"/>
      <c r="AB76" s="360"/>
      <c r="AC76" s="360"/>
      <c r="AD76" s="360"/>
      <c r="AE76" s="360"/>
      <c r="AF76" s="360"/>
      <c r="AG76" s="360"/>
      <c r="AH76" s="360"/>
      <c r="AI76" s="360"/>
      <c r="AJ76" s="360"/>
      <c r="AK76" s="360"/>
      <c r="AL76" s="360"/>
      <c r="AM76" s="360"/>
      <c r="AN76" s="360"/>
      <c r="AO76" s="360"/>
      <c r="AP76" s="360"/>
      <c r="AQ76" s="360"/>
      <c r="AR76" s="360"/>
      <c r="AS76" s="360"/>
      <c r="AT76" s="360"/>
      <c r="AU76" s="360"/>
      <c r="AV76" s="360"/>
      <c r="AW76" s="360"/>
      <c r="AX76" s="360"/>
      <c r="AY76" s="364"/>
      <c r="AZ76" s="364"/>
      <c r="BA76" s="364"/>
      <c r="BB76" s="364"/>
      <c r="BC76" s="364"/>
      <c r="BD76" s="362"/>
      <c r="BE76" s="362"/>
      <c r="BF76" s="362"/>
      <c r="BG76" s="362"/>
      <c r="BH76" s="362"/>
      <c r="BI76" s="13"/>
      <c r="BJ76" s="13"/>
      <c r="BK76" s="13"/>
      <c r="BL76" s="13"/>
      <c r="BM76" s="13"/>
      <c r="BN76" s="13"/>
      <c r="BO76" s="13"/>
      <c r="BP76" s="13"/>
      <c r="BQ76" s="13"/>
      <c r="BS76" s="13"/>
      <c r="BT76" s="13"/>
      <c r="BU76" s="13"/>
      <c r="BV76" s="13"/>
      <c r="BW76" s="13"/>
      <c r="BX76" s="13"/>
      <c r="BY76" s="13"/>
      <c r="BZ76" s="13"/>
      <c r="CA76" s="13"/>
      <c r="CB76" s="13"/>
      <c r="CC76" s="13"/>
      <c r="CD76" s="13"/>
      <c r="CE76" s="13"/>
      <c r="CF76" s="363">
        <v>13</v>
      </c>
      <c r="CG76" s="363"/>
      <c r="CH76" s="360" t="s">
        <v>604</v>
      </c>
      <c r="CI76" s="360"/>
      <c r="CJ76" s="360"/>
      <c r="CK76" s="360"/>
      <c r="CL76" s="360"/>
      <c r="CM76" s="360"/>
      <c r="CN76" s="360"/>
      <c r="CO76" s="360"/>
      <c r="CP76" s="360"/>
      <c r="CQ76" s="360"/>
      <c r="CR76" s="360"/>
      <c r="CS76" s="360"/>
      <c r="CT76" s="360"/>
      <c r="CU76" s="360"/>
      <c r="CV76" s="360"/>
      <c r="CW76" s="360"/>
      <c r="CX76" s="360"/>
      <c r="CY76" s="360"/>
      <c r="CZ76" s="360"/>
      <c r="DA76" s="360"/>
      <c r="DB76" s="360"/>
      <c r="DC76" s="360"/>
      <c r="DD76" s="360"/>
      <c r="DE76" s="360"/>
      <c r="DF76" s="360"/>
      <c r="DG76" s="360"/>
      <c r="DH76" s="360"/>
      <c r="DI76" s="364" t="s">
        <v>603</v>
      </c>
      <c r="DJ76" s="364"/>
      <c r="DK76" s="364"/>
      <c r="DL76" s="364"/>
      <c r="DM76" s="364"/>
      <c r="DN76" s="362">
        <v>13</v>
      </c>
      <c r="DO76" s="362"/>
      <c r="DP76" s="362"/>
      <c r="DQ76" s="362"/>
      <c r="DR76" s="362"/>
      <c r="DS76" s="302"/>
      <c r="DT76" s="302"/>
      <c r="DU76" s="363">
        <v>14</v>
      </c>
      <c r="DV76" s="363"/>
      <c r="DW76" s="360" t="s">
        <v>602</v>
      </c>
      <c r="DX76" s="360"/>
      <c r="DY76" s="360"/>
      <c r="DZ76" s="360"/>
      <c r="EA76" s="360"/>
      <c r="EB76" s="360"/>
      <c r="EC76" s="360"/>
      <c r="ED76" s="360"/>
      <c r="EE76" s="360"/>
      <c r="EF76" s="360"/>
      <c r="EG76" s="360"/>
      <c r="EH76" s="360"/>
      <c r="EI76" s="360"/>
      <c r="EJ76" s="360"/>
      <c r="EK76" s="360"/>
      <c r="EL76" s="360"/>
      <c r="EM76" s="360"/>
      <c r="EN76" s="360"/>
      <c r="EO76" s="360"/>
      <c r="EP76" s="360"/>
      <c r="EQ76" s="360"/>
      <c r="ER76" s="360"/>
      <c r="ES76" s="360"/>
      <c r="ET76" s="360"/>
      <c r="EU76" s="360"/>
      <c r="EV76" s="360"/>
      <c r="EW76" s="360"/>
      <c r="EX76" s="364" t="s">
        <v>601</v>
      </c>
      <c r="EY76" s="364"/>
      <c r="EZ76" s="364"/>
      <c r="FA76" s="364"/>
      <c r="FB76" s="364"/>
      <c r="FC76" s="362">
        <v>14</v>
      </c>
      <c r="FD76" s="362"/>
      <c r="FE76" s="362"/>
      <c r="FF76" s="362"/>
      <c r="FG76" s="36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63"/>
      <c r="W77" s="363"/>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4"/>
      <c r="AZ77" s="364"/>
      <c r="BA77" s="364"/>
      <c r="BB77" s="364"/>
      <c r="BC77" s="364"/>
      <c r="BD77" s="362"/>
      <c r="BE77" s="362"/>
      <c r="BF77" s="362"/>
      <c r="BG77" s="362"/>
      <c r="BH77" s="362"/>
      <c r="BI77" s="13"/>
      <c r="BJ77" s="13"/>
      <c r="BK77" s="13"/>
      <c r="BL77" s="13"/>
      <c r="BM77" s="13"/>
      <c r="BN77" s="13"/>
      <c r="BO77" s="13"/>
      <c r="BP77" s="13"/>
      <c r="BQ77" s="13"/>
      <c r="BS77" s="13"/>
      <c r="BT77" s="13"/>
      <c r="BU77" s="13"/>
      <c r="BV77" s="13"/>
      <c r="BW77" s="13"/>
      <c r="BX77" s="13"/>
      <c r="BY77" s="13"/>
      <c r="CE77" s="13"/>
      <c r="CF77" s="363">
        <v>14</v>
      </c>
      <c r="CG77" s="363"/>
      <c r="CH77" s="360" t="s">
        <v>602</v>
      </c>
      <c r="CI77" s="360"/>
      <c r="CJ77" s="360"/>
      <c r="CK77" s="360"/>
      <c r="CL77" s="360"/>
      <c r="CM77" s="360"/>
      <c r="CN77" s="360"/>
      <c r="CO77" s="360"/>
      <c r="CP77" s="360"/>
      <c r="CQ77" s="360"/>
      <c r="CR77" s="360"/>
      <c r="CS77" s="360"/>
      <c r="CT77" s="360"/>
      <c r="CU77" s="360"/>
      <c r="CV77" s="360"/>
      <c r="CW77" s="360"/>
      <c r="CX77" s="360"/>
      <c r="CY77" s="360"/>
      <c r="CZ77" s="360"/>
      <c r="DA77" s="360"/>
      <c r="DB77" s="360"/>
      <c r="DC77" s="360"/>
      <c r="DD77" s="360"/>
      <c r="DE77" s="360"/>
      <c r="DF77" s="360"/>
      <c r="DG77" s="360"/>
      <c r="DH77" s="360"/>
      <c r="DI77" s="364" t="s">
        <v>601</v>
      </c>
      <c r="DJ77" s="364"/>
      <c r="DK77" s="364"/>
      <c r="DL77" s="364"/>
      <c r="DM77" s="364"/>
      <c r="DN77" s="362">
        <v>14</v>
      </c>
      <c r="DO77" s="362"/>
      <c r="DP77" s="362"/>
      <c r="DQ77" s="362"/>
      <c r="DR77" s="362"/>
      <c r="DS77" s="302"/>
      <c r="DT77" s="302"/>
      <c r="DU77" s="889">
        <v>15</v>
      </c>
      <c r="DV77" s="890"/>
      <c r="DW77" s="360" t="s">
        <v>600</v>
      </c>
      <c r="DX77" s="360"/>
      <c r="DY77" s="360"/>
      <c r="DZ77" s="360"/>
      <c r="EA77" s="360"/>
      <c r="EB77" s="360"/>
      <c r="EC77" s="360"/>
      <c r="ED77" s="360"/>
      <c r="EE77" s="360"/>
      <c r="EF77" s="360"/>
      <c r="EG77" s="360"/>
      <c r="EH77" s="360"/>
      <c r="EI77" s="360"/>
      <c r="EJ77" s="360"/>
      <c r="EK77" s="360"/>
      <c r="EL77" s="360"/>
      <c r="EM77" s="360"/>
      <c r="EN77" s="360"/>
      <c r="EO77" s="360"/>
      <c r="EP77" s="360"/>
      <c r="EQ77" s="360"/>
      <c r="ER77" s="360"/>
      <c r="ES77" s="360"/>
      <c r="ET77" s="360"/>
      <c r="EU77" s="360"/>
      <c r="EV77" s="360"/>
      <c r="EW77" s="360"/>
      <c r="EX77" s="364" t="s">
        <v>599</v>
      </c>
      <c r="EY77" s="364"/>
      <c r="EZ77" s="364"/>
      <c r="FA77" s="364"/>
      <c r="FB77" s="364"/>
      <c r="FC77" s="362">
        <v>15</v>
      </c>
      <c r="FD77" s="362"/>
      <c r="FE77" s="362"/>
      <c r="FF77" s="362"/>
      <c r="FG77" s="36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63"/>
      <c r="W78" s="363"/>
      <c r="X78" s="360"/>
      <c r="Y78" s="360"/>
      <c r="Z78" s="360"/>
      <c r="AA78" s="360"/>
      <c r="AB78" s="360"/>
      <c r="AC78" s="360"/>
      <c r="AD78" s="360"/>
      <c r="AE78" s="360"/>
      <c r="AF78" s="360"/>
      <c r="AG78" s="360"/>
      <c r="AH78" s="360"/>
      <c r="AI78" s="360"/>
      <c r="AJ78" s="360"/>
      <c r="AK78" s="360"/>
      <c r="AL78" s="360"/>
      <c r="AM78" s="360"/>
      <c r="AN78" s="360"/>
      <c r="AO78" s="360"/>
      <c r="AP78" s="360"/>
      <c r="AQ78" s="360"/>
      <c r="AR78" s="360"/>
      <c r="AS78" s="360"/>
      <c r="AT78" s="360"/>
      <c r="AU78" s="360"/>
      <c r="AV78" s="360"/>
      <c r="AW78" s="360"/>
      <c r="AX78" s="360"/>
      <c r="AY78" s="364"/>
      <c r="AZ78" s="364"/>
      <c r="BA78" s="364"/>
      <c r="BB78" s="364"/>
      <c r="BC78" s="364"/>
      <c r="BD78" s="362"/>
      <c r="BE78" s="362"/>
      <c r="BF78" s="362"/>
      <c r="BG78" s="362"/>
      <c r="BH78" s="362"/>
      <c r="BI78" s="13"/>
      <c r="BJ78" s="13"/>
      <c r="BK78" s="13"/>
      <c r="BL78" s="13"/>
      <c r="BM78" s="13"/>
      <c r="BN78" s="13"/>
      <c r="BO78" s="13"/>
      <c r="BP78" s="13"/>
      <c r="BQ78" s="13"/>
      <c r="BS78" s="13"/>
      <c r="BT78" s="13"/>
      <c r="BU78" s="13"/>
      <c r="BV78" s="13"/>
      <c r="BW78" s="13"/>
      <c r="BX78" s="299"/>
      <c r="BY78" s="299"/>
      <c r="BZ78" s="299"/>
      <c r="CA78" s="299"/>
      <c r="CB78" s="299"/>
      <c r="CC78" s="299"/>
      <c r="CD78" s="299"/>
      <c r="CE78" s="13"/>
      <c r="CF78" s="363" t="s">
        <v>591</v>
      </c>
      <c r="CG78" s="363"/>
      <c r="CH78" s="360" t="s">
        <v>165</v>
      </c>
      <c r="CI78" s="360"/>
      <c r="CJ78" s="360"/>
      <c r="CK78" s="360"/>
      <c r="CL78" s="360"/>
      <c r="CM78" s="360"/>
      <c r="CN78" s="360"/>
      <c r="CO78" s="360"/>
      <c r="CP78" s="360"/>
      <c r="CQ78" s="360"/>
      <c r="CR78" s="360"/>
      <c r="CS78" s="360"/>
      <c r="CT78" s="360"/>
      <c r="CU78" s="360"/>
      <c r="CV78" s="360"/>
      <c r="CW78" s="360"/>
      <c r="CX78" s="360"/>
      <c r="CY78" s="360"/>
      <c r="CZ78" s="360"/>
      <c r="DA78" s="360"/>
      <c r="DB78" s="360"/>
      <c r="DC78" s="360"/>
      <c r="DD78" s="360"/>
      <c r="DE78" s="360"/>
      <c r="DF78" s="360"/>
      <c r="DG78" s="360"/>
      <c r="DH78" s="360"/>
      <c r="DI78" s="364" t="s">
        <v>598</v>
      </c>
      <c r="DJ78" s="364"/>
      <c r="DK78" s="364"/>
      <c r="DL78" s="364"/>
      <c r="DM78" s="364"/>
      <c r="DN78" s="362">
        <v>16</v>
      </c>
      <c r="DO78" s="362"/>
      <c r="DP78" s="362"/>
      <c r="DQ78" s="362"/>
      <c r="DR78" s="362"/>
      <c r="DS78" s="302"/>
      <c r="DT78" s="302"/>
      <c r="DU78" s="896" t="s">
        <v>591</v>
      </c>
      <c r="DV78" s="897"/>
      <c r="DW78" s="360" t="s">
        <v>595</v>
      </c>
      <c r="DX78" s="360"/>
      <c r="DY78" s="360"/>
      <c r="DZ78" s="360"/>
      <c r="EA78" s="360"/>
      <c r="EB78" s="360"/>
      <c r="EC78" s="360"/>
      <c r="ED78" s="360"/>
      <c r="EE78" s="360"/>
      <c r="EF78" s="360"/>
      <c r="EG78" s="360"/>
      <c r="EH78" s="360"/>
      <c r="EI78" s="360"/>
      <c r="EJ78" s="360"/>
      <c r="EK78" s="360"/>
      <c r="EL78" s="360"/>
      <c r="EM78" s="360"/>
      <c r="EN78" s="360"/>
      <c r="EO78" s="360"/>
      <c r="EP78" s="360"/>
      <c r="EQ78" s="360"/>
      <c r="ER78" s="360"/>
      <c r="ES78" s="360"/>
      <c r="ET78" s="360"/>
      <c r="EU78" s="360"/>
      <c r="EV78" s="360"/>
      <c r="EW78" s="360"/>
      <c r="EX78" s="364" t="s">
        <v>594</v>
      </c>
      <c r="EY78" s="364"/>
      <c r="EZ78" s="364"/>
      <c r="FA78" s="364"/>
      <c r="FB78" s="364"/>
      <c r="FC78" s="362">
        <v>18</v>
      </c>
      <c r="FD78" s="362"/>
      <c r="FE78" s="362"/>
      <c r="FF78" s="362"/>
      <c r="FG78" s="36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63"/>
      <c r="W79" s="363"/>
      <c r="X79" s="360"/>
      <c r="Y79" s="360"/>
      <c r="Z79" s="360"/>
      <c r="AA79" s="360"/>
      <c r="AB79" s="360"/>
      <c r="AC79" s="360"/>
      <c r="AD79" s="360"/>
      <c r="AE79" s="360"/>
      <c r="AF79" s="360"/>
      <c r="AG79" s="360"/>
      <c r="AH79" s="360"/>
      <c r="AI79" s="360"/>
      <c r="AJ79" s="360"/>
      <c r="AK79" s="360"/>
      <c r="AL79" s="360"/>
      <c r="AM79" s="360"/>
      <c r="AN79" s="360"/>
      <c r="AO79" s="360"/>
      <c r="AP79" s="360"/>
      <c r="AQ79" s="360"/>
      <c r="AR79" s="360"/>
      <c r="AS79" s="360"/>
      <c r="AT79" s="360"/>
      <c r="AU79" s="360"/>
      <c r="AV79" s="360"/>
      <c r="AW79" s="360"/>
      <c r="AX79" s="360"/>
      <c r="AY79" s="364"/>
      <c r="AZ79" s="364"/>
      <c r="BA79" s="364"/>
      <c r="BB79" s="364"/>
      <c r="BC79" s="364"/>
      <c r="BD79" s="362"/>
      <c r="BE79" s="362"/>
      <c r="BF79" s="362"/>
      <c r="BG79" s="362"/>
      <c r="BH79" s="362"/>
      <c r="BI79" s="13"/>
      <c r="BJ79" s="13"/>
      <c r="BK79" s="13"/>
      <c r="BL79" s="13"/>
      <c r="BM79" s="13"/>
      <c r="BN79" s="13"/>
      <c r="BO79" s="13"/>
      <c r="BP79" s="13"/>
      <c r="BQ79" s="13"/>
      <c r="BS79" s="13"/>
      <c r="BT79" s="13"/>
      <c r="BU79" s="13"/>
      <c r="BV79" s="13"/>
      <c r="BW79" s="13"/>
      <c r="BX79" s="294"/>
      <c r="BY79" s="294"/>
      <c r="BZ79" s="294"/>
      <c r="CA79" s="294"/>
      <c r="CB79" s="294"/>
      <c r="CC79" s="294"/>
      <c r="CD79" s="294"/>
      <c r="CE79" s="13"/>
      <c r="CF79" s="363" t="s">
        <v>591</v>
      </c>
      <c r="CG79" s="363"/>
      <c r="CH79" s="360" t="s">
        <v>161</v>
      </c>
      <c r="CI79" s="360"/>
      <c r="CJ79" s="360"/>
      <c r="CK79" s="360"/>
      <c r="CL79" s="360"/>
      <c r="CM79" s="360"/>
      <c r="CN79" s="360"/>
      <c r="CO79" s="360"/>
      <c r="CP79" s="360"/>
      <c r="CQ79" s="360"/>
      <c r="CR79" s="360"/>
      <c r="CS79" s="360"/>
      <c r="CT79" s="360"/>
      <c r="CU79" s="360"/>
      <c r="CV79" s="360"/>
      <c r="CW79" s="360"/>
      <c r="CX79" s="360"/>
      <c r="CY79" s="360"/>
      <c r="CZ79" s="360"/>
      <c r="DA79" s="360"/>
      <c r="DB79" s="360"/>
      <c r="DC79" s="360"/>
      <c r="DD79" s="360"/>
      <c r="DE79" s="360"/>
      <c r="DF79" s="360"/>
      <c r="DG79" s="360"/>
      <c r="DH79" s="360"/>
      <c r="DI79" s="364" t="s">
        <v>597</v>
      </c>
      <c r="DJ79" s="364"/>
      <c r="DK79" s="364"/>
      <c r="DL79" s="364"/>
      <c r="DM79" s="364"/>
      <c r="DN79" s="362">
        <v>17</v>
      </c>
      <c r="DO79" s="362"/>
      <c r="DP79" s="362"/>
      <c r="DQ79" s="362"/>
      <c r="DR79" s="362"/>
      <c r="DS79" s="302"/>
      <c r="DT79" s="302"/>
      <c r="DU79" s="896" t="s">
        <v>591</v>
      </c>
      <c r="DV79" s="897"/>
      <c r="DW79" s="360" t="s">
        <v>593</v>
      </c>
      <c r="DX79" s="360"/>
      <c r="DY79" s="360"/>
      <c r="DZ79" s="360"/>
      <c r="EA79" s="360"/>
      <c r="EB79" s="360"/>
      <c r="EC79" s="360"/>
      <c r="ED79" s="360"/>
      <c r="EE79" s="360"/>
      <c r="EF79" s="360"/>
      <c r="EG79" s="360"/>
      <c r="EH79" s="360"/>
      <c r="EI79" s="360"/>
      <c r="EJ79" s="360"/>
      <c r="EK79" s="360"/>
      <c r="EL79" s="360"/>
      <c r="EM79" s="360"/>
      <c r="EN79" s="360"/>
      <c r="EO79" s="360"/>
      <c r="EP79" s="360"/>
      <c r="EQ79" s="360"/>
      <c r="ER79" s="360"/>
      <c r="ES79" s="360"/>
      <c r="ET79" s="360"/>
      <c r="EU79" s="360"/>
      <c r="EV79" s="360"/>
      <c r="EW79" s="360"/>
      <c r="EX79" s="364" t="s">
        <v>592</v>
      </c>
      <c r="EY79" s="364"/>
      <c r="EZ79" s="364"/>
      <c r="FA79" s="364"/>
      <c r="FB79" s="364"/>
      <c r="FC79" s="362">
        <v>19</v>
      </c>
      <c r="FD79" s="362"/>
      <c r="FE79" s="362"/>
      <c r="FF79" s="362"/>
      <c r="FG79" s="36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63"/>
      <c r="W80" s="363"/>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4"/>
      <c r="AZ80" s="364"/>
      <c r="BA80" s="364"/>
      <c r="BB80" s="364"/>
      <c r="BC80" s="364"/>
      <c r="BD80" s="362"/>
      <c r="BE80" s="362"/>
      <c r="BF80" s="362"/>
      <c r="BG80" s="362"/>
      <c r="BH80" s="362"/>
      <c r="BI80" s="13"/>
      <c r="BJ80" s="13"/>
      <c r="BK80" s="13"/>
      <c r="BL80" s="13"/>
      <c r="BM80" s="13"/>
      <c r="BN80" s="13"/>
      <c r="BO80" s="13"/>
      <c r="BP80" s="13"/>
      <c r="BQ80" s="13"/>
      <c r="BS80" s="13"/>
      <c r="BT80" s="13"/>
      <c r="BU80" s="13"/>
      <c r="BV80" s="13"/>
      <c r="BW80" s="13"/>
      <c r="BX80" s="299"/>
      <c r="BY80" s="300"/>
      <c r="BZ80" s="300"/>
      <c r="CA80" s="300"/>
      <c r="CB80" s="300"/>
      <c r="CC80" s="300"/>
      <c r="CD80" s="300"/>
      <c r="CE80" s="13"/>
      <c r="CF80" s="363" t="s">
        <v>591</v>
      </c>
      <c r="CG80" s="363"/>
      <c r="CH80" s="360" t="s">
        <v>131</v>
      </c>
      <c r="CI80" s="360"/>
      <c r="CJ80" s="360"/>
      <c r="CK80" s="360"/>
      <c r="CL80" s="360"/>
      <c r="CM80" s="360"/>
      <c r="CN80" s="360"/>
      <c r="CO80" s="360"/>
      <c r="CP80" s="360"/>
      <c r="CQ80" s="360"/>
      <c r="CR80" s="360"/>
      <c r="CS80" s="360"/>
      <c r="CT80" s="360"/>
      <c r="CU80" s="360"/>
      <c r="CV80" s="360"/>
      <c r="CW80" s="360"/>
      <c r="CX80" s="360"/>
      <c r="CY80" s="360"/>
      <c r="CZ80" s="360"/>
      <c r="DA80" s="360"/>
      <c r="DB80" s="360"/>
      <c r="DC80" s="360"/>
      <c r="DD80" s="360"/>
      <c r="DE80" s="360"/>
      <c r="DF80" s="360"/>
      <c r="DG80" s="360"/>
      <c r="DH80" s="360"/>
      <c r="DI80" s="364" t="s">
        <v>596</v>
      </c>
      <c r="DJ80" s="364"/>
      <c r="DK80" s="364"/>
      <c r="DL80" s="364"/>
      <c r="DM80" s="364"/>
      <c r="DN80" s="362">
        <v>17</v>
      </c>
      <c r="DO80" s="362"/>
      <c r="DP80" s="362"/>
      <c r="DQ80" s="362"/>
      <c r="DR80" s="362"/>
      <c r="DS80" s="302"/>
      <c r="DT80" s="302"/>
      <c r="DU80" s="889" t="s">
        <v>591</v>
      </c>
      <c r="DV80" s="890"/>
      <c r="DW80" s="360" t="s">
        <v>590</v>
      </c>
      <c r="DX80" s="360"/>
      <c r="DY80" s="360"/>
      <c r="DZ80" s="360"/>
      <c r="EA80" s="360"/>
      <c r="EB80" s="360"/>
      <c r="EC80" s="360"/>
      <c r="ED80" s="360"/>
      <c r="EE80" s="360"/>
      <c r="EF80" s="360"/>
      <c r="EG80" s="360"/>
      <c r="EH80" s="360"/>
      <c r="EI80" s="360"/>
      <c r="EJ80" s="360"/>
      <c r="EK80" s="360"/>
      <c r="EL80" s="360"/>
      <c r="EM80" s="360"/>
      <c r="EN80" s="360"/>
      <c r="EO80" s="360"/>
      <c r="EP80" s="360"/>
      <c r="EQ80" s="360"/>
      <c r="ER80" s="360"/>
      <c r="ES80" s="360"/>
      <c r="ET80" s="360"/>
      <c r="EU80" s="360"/>
      <c r="EV80" s="360"/>
      <c r="EW80" s="360"/>
      <c r="EX80" s="364" t="s">
        <v>589</v>
      </c>
      <c r="EY80" s="364"/>
      <c r="EZ80" s="364"/>
      <c r="FA80" s="364"/>
      <c r="FB80" s="364"/>
      <c r="FC80" s="362">
        <v>20</v>
      </c>
      <c r="FD80" s="362"/>
      <c r="FE80" s="362"/>
      <c r="FF80" s="362"/>
      <c r="FG80" s="36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63"/>
      <c r="W81" s="363"/>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4"/>
      <c r="AZ81" s="364"/>
      <c r="BA81" s="364"/>
      <c r="BB81" s="364"/>
      <c r="BC81" s="364"/>
      <c r="BD81" s="362"/>
      <c r="BE81" s="362"/>
      <c r="BF81" s="362"/>
      <c r="BG81" s="362"/>
      <c r="BH81" s="362"/>
      <c r="BI81" s="13"/>
      <c r="BJ81" s="13"/>
      <c r="BK81" s="13"/>
      <c r="BL81" s="13"/>
      <c r="BM81" s="13"/>
      <c r="BN81" s="13"/>
      <c r="BO81" s="13"/>
      <c r="BP81" s="13"/>
      <c r="BQ81" s="13"/>
      <c r="BS81" s="13"/>
      <c r="BT81" s="13"/>
      <c r="BU81" s="13"/>
      <c r="BV81" s="13"/>
      <c r="BW81" s="13"/>
      <c r="BX81" s="303"/>
      <c r="BY81" s="303"/>
      <c r="BZ81" s="303"/>
      <c r="CA81" s="303"/>
      <c r="CB81" s="303"/>
      <c r="CC81" s="303"/>
      <c r="CD81" s="303"/>
      <c r="CE81" s="13"/>
      <c r="CF81" s="365" t="s">
        <v>591</v>
      </c>
      <c r="CG81" s="365"/>
      <c r="CH81" s="360" t="s">
        <v>595</v>
      </c>
      <c r="CI81" s="360"/>
      <c r="CJ81" s="360"/>
      <c r="CK81" s="360"/>
      <c r="CL81" s="360"/>
      <c r="CM81" s="360"/>
      <c r="CN81" s="360"/>
      <c r="CO81" s="360"/>
      <c r="CP81" s="360"/>
      <c r="CQ81" s="360"/>
      <c r="CR81" s="360"/>
      <c r="CS81" s="360"/>
      <c r="CT81" s="360"/>
      <c r="CU81" s="360"/>
      <c r="CV81" s="360"/>
      <c r="CW81" s="360"/>
      <c r="CX81" s="360"/>
      <c r="CY81" s="360"/>
      <c r="CZ81" s="360"/>
      <c r="DA81" s="360"/>
      <c r="DB81" s="360"/>
      <c r="DC81" s="360"/>
      <c r="DD81" s="360"/>
      <c r="DE81" s="360"/>
      <c r="DF81" s="360"/>
      <c r="DG81" s="360"/>
      <c r="DH81" s="360"/>
      <c r="DI81" s="364" t="s">
        <v>594</v>
      </c>
      <c r="DJ81" s="364"/>
      <c r="DK81" s="364"/>
      <c r="DL81" s="364"/>
      <c r="DM81" s="364"/>
      <c r="DN81" s="362">
        <v>18</v>
      </c>
      <c r="DO81" s="362"/>
      <c r="DP81" s="362"/>
      <c r="DQ81" s="362"/>
      <c r="DR81" s="362"/>
      <c r="DS81" s="302"/>
      <c r="DT81" s="302"/>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63"/>
      <c r="W82" s="363"/>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4"/>
      <c r="AZ82" s="364"/>
      <c r="BA82" s="364"/>
      <c r="BB82" s="364"/>
      <c r="BC82" s="364"/>
      <c r="BD82" s="362"/>
      <c r="BE82" s="362"/>
      <c r="BF82" s="362"/>
      <c r="BG82" s="362"/>
      <c r="BH82" s="362"/>
      <c r="BI82" s="13"/>
      <c r="BJ82" s="13"/>
      <c r="BK82" s="13"/>
      <c r="BL82" s="13"/>
      <c r="BM82" s="13"/>
      <c r="BN82" s="13"/>
      <c r="BO82" s="13"/>
      <c r="BP82" s="13"/>
      <c r="BQ82" s="13"/>
      <c r="BS82" s="13"/>
      <c r="BT82" s="13"/>
      <c r="BU82" s="13"/>
      <c r="BV82" s="13"/>
      <c r="BW82" s="13"/>
      <c r="BX82" s="303"/>
      <c r="BY82" s="303"/>
      <c r="BZ82" s="303"/>
      <c r="CA82" s="303"/>
      <c r="CB82" s="303"/>
      <c r="CC82" s="303"/>
      <c r="CD82" s="303"/>
      <c r="CE82" s="13"/>
      <c r="CF82" s="365" t="s">
        <v>591</v>
      </c>
      <c r="CG82" s="365"/>
      <c r="CH82" s="360" t="s">
        <v>593</v>
      </c>
      <c r="CI82" s="360"/>
      <c r="CJ82" s="360"/>
      <c r="CK82" s="360"/>
      <c r="CL82" s="360"/>
      <c r="CM82" s="360"/>
      <c r="CN82" s="360"/>
      <c r="CO82" s="360"/>
      <c r="CP82" s="360"/>
      <c r="CQ82" s="360"/>
      <c r="CR82" s="360"/>
      <c r="CS82" s="360"/>
      <c r="CT82" s="360"/>
      <c r="CU82" s="360"/>
      <c r="CV82" s="360"/>
      <c r="CW82" s="360"/>
      <c r="CX82" s="360"/>
      <c r="CY82" s="360"/>
      <c r="CZ82" s="360"/>
      <c r="DA82" s="360"/>
      <c r="DB82" s="360"/>
      <c r="DC82" s="360"/>
      <c r="DD82" s="360"/>
      <c r="DE82" s="360"/>
      <c r="DF82" s="360"/>
      <c r="DG82" s="360"/>
      <c r="DH82" s="360"/>
      <c r="DI82" s="364" t="s">
        <v>592</v>
      </c>
      <c r="DJ82" s="364"/>
      <c r="DK82" s="364"/>
      <c r="DL82" s="364"/>
      <c r="DM82" s="364"/>
      <c r="DN82" s="362">
        <v>19</v>
      </c>
      <c r="DO82" s="362"/>
      <c r="DP82" s="362"/>
      <c r="DQ82" s="362"/>
      <c r="DR82" s="362"/>
      <c r="DS82" s="302"/>
      <c r="DT82" s="302"/>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66"/>
      <c r="W83" s="366"/>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4"/>
      <c r="AZ83" s="364"/>
      <c r="BA83" s="364"/>
      <c r="BB83" s="364"/>
      <c r="BC83" s="364"/>
      <c r="BD83" s="362"/>
      <c r="BE83" s="362"/>
      <c r="BF83" s="362"/>
      <c r="BG83" s="362"/>
      <c r="BH83" s="362"/>
      <c r="BI83" s="13"/>
      <c r="BJ83" s="13"/>
      <c r="BK83" s="13"/>
      <c r="BL83" s="13"/>
      <c r="BM83" s="13"/>
      <c r="BN83" s="13"/>
      <c r="BO83" s="13"/>
      <c r="BP83" s="13"/>
      <c r="BQ83" s="13"/>
      <c r="BS83" s="13"/>
      <c r="BT83" s="13"/>
      <c r="BU83" s="13"/>
      <c r="BV83" s="13"/>
      <c r="BW83" s="13"/>
      <c r="BX83" s="303"/>
      <c r="BY83" s="303"/>
      <c r="BZ83" s="303"/>
      <c r="CA83" s="303"/>
      <c r="CB83" s="303"/>
      <c r="CC83" s="303"/>
      <c r="CD83" s="303"/>
      <c r="CE83" s="13"/>
      <c r="CF83" s="366" t="s">
        <v>591</v>
      </c>
      <c r="CG83" s="366"/>
      <c r="CH83" s="360" t="s">
        <v>590</v>
      </c>
      <c r="CI83" s="360"/>
      <c r="CJ83" s="360"/>
      <c r="CK83" s="360"/>
      <c r="CL83" s="360"/>
      <c r="CM83" s="360"/>
      <c r="CN83" s="360"/>
      <c r="CO83" s="360"/>
      <c r="CP83" s="360"/>
      <c r="CQ83" s="360"/>
      <c r="CR83" s="360"/>
      <c r="CS83" s="360"/>
      <c r="CT83" s="360"/>
      <c r="CU83" s="360"/>
      <c r="CV83" s="360"/>
      <c r="CW83" s="360"/>
      <c r="CX83" s="360"/>
      <c r="CY83" s="360"/>
      <c r="CZ83" s="360"/>
      <c r="DA83" s="360"/>
      <c r="DB83" s="360"/>
      <c r="DC83" s="360"/>
      <c r="DD83" s="360"/>
      <c r="DE83" s="360"/>
      <c r="DF83" s="360"/>
      <c r="DG83" s="360"/>
      <c r="DH83" s="360"/>
      <c r="DI83" s="364" t="s">
        <v>589</v>
      </c>
      <c r="DJ83" s="364"/>
      <c r="DK83" s="364"/>
      <c r="DL83" s="364"/>
      <c r="DM83" s="364"/>
      <c r="DN83" s="362">
        <v>20</v>
      </c>
      <c r="DO83" s="362"/>
      <c r="DP83" s="362"/>
      <c r="DQ83" s="362"/>
      <c r="DR83" s="362"/>
      <c r="DS83" s="302"/>
      <c r="DT83" s="302"/>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9"/>
      <c r="BY84" s="301"/>
      <c r="BZ84" s="301"/>
      <c r="CA84" s="301"/>
      <c r="CB84" s="301"/>
      <c r="CC84" s="301"/>
      <c r="CD84" s="301"/>
      <c r="CE84" s="13"/>
      <c r="CF84" s="13"/>
      <c r="CG84" s="13"/>
      <c r="CH84" s="13"/>
      <c r="CI84" s="13"/>
      <c r="ES84" s="300"/>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9"/>
      <c r="BY85" s="299"/>
      <c r="BZ85" s="299"/>
      <c r="CA85" s="299"/>
      <c r="CB85" s="299"/>
      <c r="CC85" s="299"/>
      <c r="CD85" s="299"/>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5"/>
      <c r="CM92" s="298"/>
      <c r="CN92" s="298"/>
      <c r="CO92" s="298"/>
      <c r="CP92" s="298"/>
      <c r="CQ92" s="298"/>
      <c r="CR92" s="298"/>
      <c r="CS92" s="295"/>
      <c r="CT92" s="295"/>
      <c r="CU92" s="295"/>
      <c r="CV92" s="295"/>
      <c r="CW92" s="296"/>
      <c r="CX92" s="296"/>
      <c r="CY92" s="296"/>
      <c r="CZ92" s="296"/>
      <c r="DA92" s="296"/>
      <c r="DB92" s="296"/>
      <c r="DC92" s="296"/>
      <c r="DD92" s="296"/>
      <c r="DE92" s="296"/>
      <c r="DF92" s="296"/>
      <c r="DG92" s="296"/>
      <c r="DH92" s="296"/>
      <c r="DI92" s="296"/>
      <c r="DJ92" s="296"/>
      <c r="DK92" s="296"/>
      <c r="DL92" s="296"/>
      <c r="DM92" s="296"/>
      <c r="DN92" s="296"/>
      <c r="DO92" s="296"/>
      <c r="DP92" s="296"/>
      <c r="DQ92" s="296"/>
      <c r="DR92" s="296"/>
      <c r="DS92" s="296"/>
      <c r="DT92" s="296"/>
      <c r="DU92" s="296"/>
      <c r="DV92" s="296"/>
      <c r="DW92" s="296"/>
      <c r="DX92" s="296"/>
      <c r="DY92" s="296"/>
      <c r="DZ92" s="296"/>
      <c r="EA92" s="296"/>
      <c r="EB92" s="296"/>
      <c r="EC92" s="296"/>
      <c r="ED92" s="296"/>
      <c r="EE92" s="296"/>
      <c r="EF92" s="296"/>
      <c r="EG92" s="296"/>
      <c r="EH92" s="296"/>
      <c r="EI92" s="296"/>
      <c r="EJ92" s="296"/>
      <c r="EK92" s="296"/>
      <c r="EL92" s="296"/>
      <c r="EM92" s="296"/>
      <c r="EN92" s="296"/>
      <c r="EO92" s="296"/>
      <c r="EP92" s="296"/>
      <c r="EQ92" s="296"/>
      <c r="ER92" s="296"/>
      <c r="ES92" s="296"/>
      <c r="ET92" s="296"/>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5" t="s">
        <v>588</v>
      </c>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5" t="s">
        <v>667</v>
      </c>
      <c r="CM95" s="297"/>
      <c r="CN95" s="297"/>
      <c r="CO95" s="297"/>
      <c r="CP95" s="297"/>
      <c r="CQ95" s="297"/>
      <c r="CR95" s="297"/>
      <c r="CS95" s="295"/>
      <c r="CT95" s="295"/>
      <c r="CU95" s="295"/>
      <c r="CV95" s="295"/>
      <c r="CW95" s="296"/>
      <c r="CX95" s="296"/>
      <c r="CY95" s="296"/>
      <c r="CZ95" s="296"/>
      <c r="DA95" s="296"/>
      <c r="DB95" s="296"/>
      <c r="DC95" s="296"/>
      <c r="DD95" s="296"/>
      <c r="DE95" s="296"/>
      <c r="DF95" s="296"/>
      <c r="DG95" s="296"/>
      <c r="DH95" s="296"/>
      <c r="DI95" s="296"/>
      <c r="DJ95" s="296"/>
      <c r="DK95" s="296"/>
      <c r="DL95" s="296"/>
      <c r="DM95" s="296"/>
      <c r="DN95" s="296"/>
      <c r="DO95" s="296"/>
      <c r="DP95" s="296"/>
      <c r="DQ95" s="296"/>
      <c r="DR95" s="296"/>
      <c r="DS95" s="296"/>
      <c r="DT95" s="296"/>
      <c r="DU95" s="296"/>
      <c r="DV95" s="296"/>
      <c r="DW95" s="296"/>
      <c r="DX95" s="296"/>
      <c r="DY95" s="296"/>
      <c r="DZ95" s="296"/>
      <c r="EA95" s="296"/>
      <c r="EB95" s="296"/>
      <c r="EC95" s="296"/>
      <c r="ED95" s="296"/>
      <c r="EE95" s="296"/>
      <c r="EF95" s="296"/>
      <c r="EG95" s="296"/>
      <c r="EH95" s="296"/>
      <c r="EI95" s="296"/>
      <c r="EJ95" s="296"/>
      <c r="EK95" s="296"/>
      <c r="EL95" s="296"/>
      <c r="EM95" s="296"/>
      <c r="EN95" s="296"/>
      <c r="EO95" s="296"/>
      <c r="EP95" s="296"/>
      <c r="EQ95" s="296"/>
      <c r="ER95" s="296"/>
      <c r="ES95" s="296"/>
      <c r="ET95" s="296"/>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61" t="s">
        <v>587</v>
      </c>
      <c r="CL96" s="361"/>
      <c r="CM96" s="361"/>
      <c r="CN96" s="361"/>
      <c r="CO96" s="361"/>
      <c r="CP96" s="361"/>
      <c r="CQ96" s="361"/>
      <c r="CR96" s="361"/>
      <c r="CS96" s="361"/>
      <c r="CT96" s="361"/>
      <c r="CU96" s="361"/>
      <c r="CV96" s="361"/>
      <c r="CW96" s="361"/>
      <c r="CX96" s="361"/>
      <c r="CY96" s="361"/>
      <c r="CZ96" s="361"/>
      <c r="DA96" s="361"/>
      <c r="DB96" s="361"/>
      <c r="DC96" s="361"/>
      <c r="DD96" s="361"/>
      <c r="DE96" s="361"/>
      <c r="DF96" s="361"/>
      <c r="DG96" s="361"/>
      <c r="DH96" s="361"/>
      <c r="DI96" s="361"/>
      <c r="DJ96" s="361"/>
      <c r="DK96" s="361"/>
      <c r="DL96" s="361"/>
      <c r="DM96" s="361"/>
      <c r="DN96" s="361"/>
      <c r="DO96" s="361"/>
      <c r="DP96" s="361"/>
      <c r="DQ96" s="361"/>
      <c r="DR96" s="361"/>
      <c r="DS96" s="361"/>
      <c r="DT96" s="361"/>
      <c r="DU96" s="361"/>
      <c r="DV96" s="361"/>
      <c r="DW96" s="361"/>
      <c r="DX96" s="361"/>
      <c r="DY96" s="361"/>
      <c r="DZ96" s="361"/>
      <c r="EA96" s="361"/>
      <c r="EB96" s="361"/>
      <c r="EC96" s="361"/>
      <c r="ED96" s="361"/>
      <c r="EE96" s="361"/>
      <c r="EF96" s="361"/>
      <c r="EG96" s="361"/>
      <c r="EH96" s="361"/>
      <c r="EI96" s="361"/>
      <c r="EJ96" s="361"/>
      <c r="EK96" s="361"/>
      <c r="EL96" s="361"/>
      <c r="EM96" s="361"/>
      <c r="EN96" s="361"/>
      <c r="EO96" s="361"/>
      <c r="EP96" s="361"/>
      <c r="EQ96" s="361"/>
      <c r="ER96" s="361"/>
      <c r="ES96" s="361"/>
      <c r="ET96" s="361"/>
      <c r="EU96" s="361"/>
      <c r="EV96" s="361"/>
      <c r="EW96" s="361"/>
      <c r="EX96" s="361"/>
      <c r="EY96" s="361"/>
      <c r="EZ96" s="361"/>
      <c r="FA96" s="361"/>
      <c r="FB96" s="36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61"/>
      <c r="CL97" s="361"/>
      <c r="CM97" s="361"/>
      <c r="CN97" s="361"/>
      <c r="CO97" s="361"/>
      <c r="CP97" s="361"/>
      <c r="CQ97" s="361"/>
      <c r="CR97" s="361"/>
      <c r="CS97" s="361"/>
      <c r="CT97" s="361"/>
      <c r="CU97" s="361"/>
      <c r="CV97" s="361"/>
      <c r="CW97" s="361"/>
      <c r="CX97" s="361"/>
      <c r="CY97" s="361"/>
      <c r="CZ97" s="361"/>
      <c r="DA97" s="361"/>
      <c r="DB97" s="361"/>
      <c r="DC97" s="361"/>
      <c r="DD97" s="361"/>
      <c r="DE97" s="361"/>
      <c r="DF97" s="361"/>
      <c r="DG97" s="361"/>
      <c r="DH97" s="361"/>
      <c r="DI97" s="361"/>
      <c r="DJ97" s="361"/>
      <c r="DK97" s="361"/>
      <c r="DL97" s="361"/>
      <c r="DM97" s="361"/>
      <c r="DN97" s="361"/>
      <c r="DO97" s="361"/>
      <c r="DP97" s="361"/>
      <c r="DQ97" s="361"/>
      <c r="DR97" s="361"/>
      <c r="DS97" s="361"/>
      <c r="DT97" s="361"/>
      <c r="DU97" s="361"/>
      <c r="DV97" s="361"/>
      <c r="DW97" s="361"/>
      <c r="DX97" s="361"/>
      <c r="DY97" s="361"/>
      <c r="DZ97" s="361"/>
      <c r="EA97" s="361"/>
      <c r="EB97" s="361"/>
      <c r="EC97" s="361"/>
      <c r="ED97" s="361"/>
      <c r="EE97" s="361"/>
      <c r="EF97" s="361"/>
      <c r="EG97" s="361"/>
      <c r="EH97" s="361"/>
      <c r="EI97" s="361"/>
      <c r="EJ97" s="361"/>
      <c r="EK97" s="361"/>
      <c r="EL97" s="361"/>
      <c r="EM97" s="361"/>
      <c r="EN97" s="361"/>
      <c r="EO97" s="361"/>
      <c r="EP97" s="361"/>
      <c r="EQ97" s="361"/>
      <c r="ER97" s="361"/>
      <c r="ES97" s="361"/>
      <c r="ET97" s="361"/>
      <c r="EU97" s="361"/>
      <c r="EV97" s="361"/>
      <c r="EW97" s="361"/>
      <c r="EX97" s="361"/>
      <c r="EY97" s="361"/>
      <c r="EZ97" s="361"/>
      <c r="FA97" s="361"/>
      <c r="FB97" s="36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61"/>
      <c r="CL98" s="361"/>
      <c r="CM98" s="361"/>
      <c r="CN98" s="361"/>
      <c r="CO98" s="361"/>
      <c r="CP98" s="361"/>
      <c r="CQ98" s="361"/>
      <c r="CR98" s="361"/>
      <c r="CS98" s="361"/>
      <c r="CT98" s="361"/>
      <c r="CU98" s="361"/>
      <c r="CV98" s="361"/>
      <c r="CW98" s="361"/>
      <c r="CX98" s="361"/>
      <c r="CY98" s="361"/>
      <c r="CZ98" s="361"/>
      <c r="DA98" s="361"/>
      <c r="DB98" s="361"/>
      <c r="DC98" s="361"/>
      <c r="DD98" s="361"/>
      <c r="DE98" s="361"/>
      <c r="DF98" s="361"/>
      <c r="DG98" s="361"/>
      <c r="DH98" s="361"/>
      <c r="DI98" s="361"/>
      <c r="DJ98" s="361"/>
      <c r="DK98" s="361"/>
      <c r="DL98" s="361"/>
      <c r="DM98" s="361"/>
      <c r="DN98" s="361"/>
      <c r="DO98" s="361"/>
      <c r="DP98" s="361"/>
      <c r="DQ98" s="361"/>
      <c r="DR98" s="361"/>
      <c r="DS98" s="361"/>
      <c r="DT98" s="361"/>
      <c r="DU98" s="361"/>
      <c r="DV98" s="361"/>
      <c r="DW98" s="361"/>
      <c r="DX98" s="361"/>
      <c r="DY98" s="361"/>
      <c r="DZ98" s="361"/>
      <c r="EA98" s="361"/>
      <c r="EB98" s="361"/>
      <c r="EC98" s="361"/>
      <c r="ED98" s="361"/>
      <c r="EE98" s="361"/>
      <c r="EF98" s="361"/>
      <c r="EG98" s="361"/>
      <c r="EH98" s="361"/>
      <c r="EI98" s="361"/>
      <c r="EJ98" s="361"/>
      <c r="EK98" s="361"/>
      <c r="EL98" s="361"/>
      <c r="EM98" s="361"/>
      <c r="EN98" s="361"/>
      <c r="EO98" s="361"/>
      <c r="EP98" s="361"/>
      <c r="EQ98" s="361"/>
      <c r="ER98" s="361"/>
      <c r="ES98" s="361"/>
      <c r="ET98" s="361"/>
      <c r="EU98" s="361"/>
      <c r="EV98" s="361"/>
      <c r="EW98" s="361"/>
      <c r="EX98" s="361"/>
      <c r="EY98" s="361"/>
      <c r="EZ98" s="361"/>
      <c r="FA98" s="361"/>
      <c r="FB98" s="36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61"/>
      <c r="CL99" s="361"/>
      <c r="CM99" s="361"/>
      <c r="CN99" s="361"/>
      <c r="CO99" s="361"/>
      <c r="CP99" s="361"/>
      <c r="CQ99" s="361"/>
      <c r="CR99" s="361"/>
      <c r="CS99" s="361"/>
      <c r="CT99" s="361"/>
      <c r="CU99" s="361"/>
      <c r="CV99" s="361"/>
      <c r="CW99" s="361"/>
      <c r="CX99" s="361"/>
      <c r="CY99" s="361"/>
      <c r="CZ99" s="361"/>
      <c r="DA99" s="361"/>
      <c r="DB99" s="361"/>
      <c r="DC99" s="361"/>
      <c r="DD99" s="361"/>
      <c r="DE99" s="361"/>
      <c r="DF99" s="361"/>
      <c r="DG99" s="361"/>
      <c r="DH99" s="361"/>
      <c r="DI99" s="361"/>
      <c r="DJ99" s="361"/>
      <c r="DK99" s="361"/>
      <c r="DL99" s="361"/>
      <c r="DM99" s="361"/>
      <c r="DN99" s="361"/>
      <c r="DO99" s="361"/>
      <c r="DP99" s="361"/>
      <c r="DQ99" s="361"/>
      <c r="DR99" s="361"/>
      <c r="DS99" s="361"/>
      <c r="DT99" s="361"/>
      <c r="DU99" s="361"/>
      <c r="DV99" s="361"/>
      <c r="DW99" s="361"/>
      <c r="DX99" s="361"/>
      <c r="DY99" s="361"/>
      <c r="DZ99" s="361"/>
      <c r="EA99" s="361"/>
      <c r="EB99" s="361"/>
      <c r="EC99" s="361"/>
      <c r="ED99" s="361"/>
      <c r="EE99" s="361"/>
      <c r="EF99" s="361"/>
      <c r="EG99" s="361"/>
      <c r="EH99" s="361"/>
      <c r="EI99" s="361"/>
      <c r="EJ99" s="361"/>
      <c r="EK99" s="361"/>
      <c r="EL99" s="361"/>
      <c r="EM99" s="361"/>
      <c r="EN99" s="361"/>
      <c r="EO99" s="361"/>
      <c r="EP99" s="361"/>
      <c r="EQ99" s="361"/>
      <c r="ER99" s="361"/>
      <c r="ES99" s="361"/>
      <c r="ET99" s="361"/>
      <c r="EU99" s="361"/>
      <c r="EV99" s="361"/>
      <c r="EW99" s="361"/>
      <c r="EX99" s="361"/>
      <c r="EY99" s="361"/>
      <c r="EZ99" s="361"/>
      <c r="FA99" s="361"/>
      <c r="FB99" s="36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5" t="s">
        <v>668</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5" t="s">
        <v>586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4"/>
      <c r="BZ104" s="294"/>
      <c r="CA104" s="294"/>
      <c r="CB104" s="294"/>
      <c r="CC104" s="294"/>
      <c r="CD104" s="294"/>
      <c r="CE104" s="13"/>
      <c r="CF104" s="13"/>
      <c r="CG104" s="13"/>
      <c r="CH104" s="13"/>
      <c r="CI104" s="13"/>
      <c r="CJ104" s="13"/>
      <c r="CK104" s="294"/>
      <c r="CL104" s="294"/>
      <c r="CM104" s="294"/>
      <c r="CN104" s="294"/>
      <c r="CO104" s="294"/>
      <c r="CP104" s="294"/>
      <c r="CQ104" s="294"/>
      <c r="CR104" s="294"/>
      <c r="CS104" s="294"/>
      <c r="CT104" s="294"/>
      <c r="CU104" s="294"/>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1" t="s">
        <v>8</v>
      </c>
      <c r="BT106" s="692"/>
      <c r="BU106" s="692"/>
      <c r="BV106" s="692"/>
      <c r="BW106" s="692"/>
      <c r="BX106" s="692"/>
      <c r="BY106" s="692"/>
      <c r="BZ106" s="692"/>
      <c r="CA106" s="692"/>
      <c r="CB106" s="692"/>
      <c r="CC106" s="693"/>
      <c r="CD106" s="293"/>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8" t="s">
        <v>585</v>
      </c>
      <c r="EX106" s="719"/>
      <c r="EY106" s="719"/>
      <c r="EZ106" s="719"/>
      <c r="FA106" s="719"/>
      <c r="FB106" s="719"/>
      <c r="FC106" s="719"/>
      <c r="FD106" s="719"/>
      <c r="FE106" s="719"/>
      <c r="FF106" s="719"/>
      <c r="FG106" s="719"/>
      <c r="FH106" s="293"/>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694"/>
      <c r="BT107" s="695"/>
      <c r="BU107" s="695"/>
      <c r="BV107" s="695"/>
      <c r="BW107" s="695"/>
      <c r="BX107" s="695"/>
      <c r="BY107" s="695"/>
      <c r="BZ107" s="695"/>
      <c r="CA107" s="695"/>
      <c r="CB107" s="695"/>
      <c r="CC107" s="696"/>
      <c r="CD107" s="293"/>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9"/>
      <c r="EX107" s="719"/>
      <c r="EY107" s="719"/>
      <c r="EZ107" s="719"/>
      <c r="FA107" s="719"/>
      <c r="FB107" s="719"/>
      <c r="FC107" s="719"/>
      <c r="FD107" s="719"/>
      <c r="FE107" s="719"/>
      <c r="FF107" s="719"/>
      <c r="FG107" s="719"/>
      <c r="FH107" s="293"/>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697"/>
      <c r="BT108" s="698"/>
      <c r="BU108" s="698"/>
      <c r="BV108" s="698"/>
      <c r="BW108" s="698"/>
      <c r="BX108" s="698"/>
      <c r="BY108" s="698"/>
      <c r="BZ108" s="698"/>
      <c r="CA108" s="698"/>
      <c r="CB108" s="698"/>
      <c r="CC108" s="699"/>
      <c r="CD108" s="293"/>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9"/>
      <c r="EX108" s="719"/>
      <c r="EY108" s="719"/>
      <c r="EZ108" s="719"/>
      <c r="FA108" s="719"/>
      <c r="FB108" s="719"/>
      <c r="FC108" s="719"/>
      <c r="FD108" s="719"/>
      <c r="FE108" s="719"/>
      <c r="FF108" s="719"/>
      <c r="FG108" s="719"/>
      <c r="FH108" s="293"/>
    </row>
    <row r="109" spans="1:164" s="15" customFormat="1" ht="22.5" x14ac:dyDescent="0.4">
      <c r="A109" s="13"/>
      <c r="B109" s="167" t="s">
        <v>584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584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898"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この計画は、本施設の利用者の洪水時・土砂災害の発生時の円滑かつ迅速な避難の確保を図ることを目的とする。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土砂災害に関する知識を深めるとともに、訓練等を通して課題等を抽出し、必要に応じてこの計画を見直ししていくものとする。</v>
      </c>
      <c r="D110" s="898"/>
      <c r="E110" s="898"/>
      <c r="F110" s="898"/>
      <c r="G110" s="898"/>
      <c r="H110" s="898"/>
      <c r="I110" s="898"/>
      <c r="J110" s="898"/>
      <c r="K110" s="898"/>
      <c r="L110" s="898"/>
      <c r="M110" s="898"/>
      <c r="N110" s="898"/>
      <c r="O110" s="898"/>
      <c r="P110" s="898"/>
      <c r="Q110" s="898"/>
      <c r="R110" s="898"/>
      <c r="S110" s="898"/>
      <c r="T110" s="898"/>
      <c r="U110" s="898"/>
      <c r="V110" s="898"/>
      <c r="W110" s="898"/>
      <c r="X110" s="898"/>
      <c r="Y110" s="898"/>
      <c r="Z110" s="898"/>
      <c r="AA110" s="898"/>
      <c r="AB110" s="898"/>
      <c r="AC110" s="898"/>
      <c r="AD110" s="898"/>
      <c r="AE110" s="898"/>
      <c r="AF110" s="898"/>
      <c r="AG110" s="898"/>
      <c r="AH110" s="898"/>
      <c r="AI110" s="898"/>
      <c r="AJ110" s="898"/>
      <c r="AK110" s="898"/>
      <c r="AL110" s="898"/>
      <c r="AM110" s="898"/>
      <c r="AN110" s="898"/>
      <c r="AO110" s="898"/>
      <c r="AP110" s="898"/>
      <c r="AQ110" s="898"/>
      <c r="AR110" s="898"/>
      <c r="AS110" s="898"/>
      <c r="AT110" s="898"/>
      <c r="AU110" s="898"/>
      <c r="AV110" s="898"/>
      <c r="AW110" s="898"/>
      <c r="AX110" s="898"/>
      <c r="AY110" s="898"/>
      <c r="AZ110" s="898"/>
      <c r="BA110" s="898"/>
      <c r="BB110" s="898"/>
      <c r="BC110" s="898"/>
      <c r="BD110" s="898"/>
      <c r="BE110" s="898"/>
      <c r="BF110" s="898"/>
      <c r="BG110" s="898"/>
      <c r="BH110" s="898"/>
      <c r="BI110" s="898"/>
      <c r="BJ110" s="898"/>
      <c r="BK110" s="898"/>
      <c r="BL110" s="898"/>
      <c r="BM110" s="898"/>
      <c r="BN110" s="898"/>
      <c r="BO110" s="898"/>
      <c r="BP110" s="898"/>
      <c r="BQ110" s="898"/>
      <c r="BR110" s="898"/>
      <c r="BS110" s="898"/>
      <c r="BT110" s="898"/>
      <c r="BU110" s="898"/>
      <c r="BV110" s="898"/>
      <c r="BW110" s="898"/>
      <c r="BX110" s="898"/>
      <c r="BY110" s="898"/>
      <c r="BZ110" s="898"/>
      <c r="CA110" s="898"/>
      <c r="CB110" s="898"/>
      <c r="CC110" s="898"/>
      <c r="CE110" s="13"/>
      <c r="CF110" s="13"/>
      <c r="CG110" s="898" t="s">
        <v>669</v>
      </c>
      <c r="CH110" s="898"/>
      <c r="CI110" s="898"/>
      <c r="CJ110" s="898"/>
      <c r="CK110" s="898"/>
      <c r="CL110" s="898"/>
      <c r="CM110" s="898"/>
      <c r="CN110" s="898"/>
      <c r="CO110" s="898"/>
      <c r="CP110" s="898"/>
      <c r="CQ110" s="898"/>
      <c r="CR110" s="898"/>
      <c r="CS110" s="898"/>
      <c r="CT110" s="898"/>
      <c r="CU110" s="898"/>
      <c r="CV110" s="898"/>
      <c r="CW110" s="898"/>
      <c r="CX110" s="898"/>
      <c r="CY110" s="898"/>
      <c r="CZ110" s="898"/>
      <c r="DA110" s="898"/>
      <c r="DB110" s="898"/>
      <c r="DC110" s="898"/>
      <c r="DD110" s="898"/>
      <c r="DE110" s="898"/>
      <c r="DF110" s="898"/>
      <c r="DG110" s="898"/>
      <c r="DH110" s="898"/>
      <c r="DI110" s="898"/>
      <c r="DJ110" s="898"/>
      <c r="DK110" s="898"/>
      <c r="DL110" s="898"/>
      <c r="DM110" s="898"/>
      <c r="DN110" s="898"/>
      <c r="DO110" s="898"/>
      <c r="DP110" s="898"/>
      <c r="DQ110" s="898"/>
      <c r="DR110" s="898"/>
      <c r="DS110" s="898"/>
      <c r="DT110" s="898"/>
      <c r="DU110" s="898"/>
      <c r="DV110" s="898"/>
      <c r="DW110" s="898"/>
      <c r="DX110" s="898"/>
      <c r="DY110" s="898"/>
      <c r="DZ110" s="898"/>
      <c r="EA110" s="898"/>
      <c r="EB110" s="898"/>
      <c r="EC110" s="898"/>
      <c r="ED110" s="898"/>
      <c r="EE110" s="898"/>
      <c r="EF110" s="898"/>
      <c r="EG110" s="898"/>
      <c r="EH110" s="898"/>
      <c r="EI110" s="898"/>
      <c r="EJ110" s="898"/>
      <c r="EK110" s="898"/>
      <c r="EL110" s="898"/>
      <c r="EM110" s="898"/>
      <c r="EN110" s="898"/>
      <c r="EO110" s="898"/>
      <c r="EP110" s="898"/>
      <c r="EQ110" s="898"/>
      <c r="ER110" s="898"/>
      <c r="ES110" s="898"/>
      <c r="ET110" s="898"/>
      <c r="EU110" s="898"/>
      <c r="EV110" s="898"/>
      <c r="EW110" s="898"/>
      <c r="EX110" s="898"/>
      <c r="EY110" s="898"/>
      <c r="EZ110" s="898"/>
      <c r="FA110" s="898"/>
      <c r="FB110" s="898"/>
      <c r="FC110" s="898"/>
      <c r="FD110" s="898"/>
      <c r="FE110" s="898"/>
      <c r="FF110" s="898"/>
      <c r="FG110" s="898"/>
    </row>
    <row r="111" spans="1:164" s="15" customFormat="1" ht="18.75" customHeight="1" x14ac:dyDescent="0.4">
      <c r="A111" s="13"/>
      <c r="B111" s="13"/>
      <c r="C111" s="898"/>
      <c r="D111" s="898"/>
      <c r="E111" s="898"/>
      <c r="F111" s="898"/>
      <c r="G111" s="898"/>
      <c r="H111" s="898"/>
      <c r="I111" s="898"/>
      <c r="J111" s="898"/>
      <c r="K111" s="898"/>
      <c r="L111" s="898"/>
      <c r="M111" s="898"/>
      <c r="N111" s="898"/>
      <c r="O111" s="898"/>
      <c r="P111" s="898"/>
      <c r="Q111" s="898"/>
      <c r="R111" s="898"/>
      <c r="S111" s="898"/>
      <c r="T111" s="898"/>
      <c r="U111" s="898"/>
      <c r="V111" s="898"/>
      <c r="W111" s="898"/>
      <c r="X111" s="898"/>
      <c r="Y111" s="898"/>
      <c r="Z111" s="898"/>
      <c r="AA111" s="898"/>
      <c r="AB111" s="898"/>
      <c r="AC111" s="898"/>
      <c r="AD111" s="898"/>
      <c r="AE111" s="898"/>
      <c r="AF111" s="898"/>
      <c r="AG111" s="898"/>
      <c r="AH111" s="898"/>
      <c r="AI111" s="898"/>
      <c r="AJ111" s="898"/>
      <c r="AK111" s="898"/>
      <c r="AL111" s="898"/>
      <c r="AM111" s="898"/>
      <c r="AN111" s="898"/>
      <c r="AO111" s="898"/>
      <c r="AP111" s="898"/>
      <c r="AQ111" s="898"/>
      <c r="AR111" s="898"/>
      <c r="AS111" s="898"/>
      <c r="AT111" s="898"/>
      <c r="AU111" s="898"/>
      <c r="AV111" s="898"/>
      <c r="AW111" s="898"/>
      <c r="AX111" s="898"/>
      <c r="AY111" s="898"/>
      <c r="AZ111" s="898"/>
      <c r="BA111" s="898"/>
      <c r="BB111" s="898"/>
      <c r="BC111" s="898"/>
      <c r="BD111" s="898"/>
      <c r="BE111" s="898"/>
      <c r="BF111" s="898"/>
      <c r="BG111" s="898"/>
      <c r="BH111" s="898"/>
      <c r="BI111" s="898"/>
      <c r="BJ111" s="898"/>
      <c r="BK111" s="898"/>
      <c r="BL111" s="898"/>
      <c r="BM111" s="898"/>
      <c r="BN111" s="898"/>
      <c r="BO111" s="898"/>
      <c r="BP111" s="898"/>
      <c r="BQ111" s="898"/>
      <c r="BR111" s="898"/>
      <c r="BS111" s="898"/>
      <c r="BT111" s="898"/>
      <c r="BU111" s="898"/>
      <c r="BV111" s="898"/>
      <c r="BW111" s="898"/>
      <c r="BX111" s="898"/>
      <c r="BY111" s="898"/>
      <c r="BZ111" s="898"/>
      <c r="CA111" s="898"/>
      <c r="CB111" s="898"/>
      <c r="CC111" s="898"/>
      <c r="CE111" s="13"/>
      <c r="CF111" s="13"/>
      <c r="CG111" s="898"/>
      <c r="CH111" s="898"/>
      <c r="CI111" s="898"/>
      <c r="CJ111" s="898"/>
      <c r="CK111" s="898"/>
      <c r="CL111" s="898"/>
      <c r="CM111" s="898"/>
      <c r="CN111" s="898"/>
      <c r="CO111" s="898"/>
      <c r="CP111" s="898"/>
      <c r="CQ111" s="898"/>
      <c r="CR111" s="898"/>
      <c r="CS111" s="898"/>
      <c r="CT111" s="898"/>
      <c r="CU111" s="898"/>
      <c r="CV111" s="898"/>
      <c r="CW111" s="898"/>
      <c r="CX111" s="898"/>
      <c r="CY111" s="898"/>
      <c r="CZ111" s="898"/>
      <c r="DA111" s="898"/>
      <c r="DB111" s="898"/>
      <c r="DC111" s="898"/>
      <c r="DD111" s="898"/>
      <c r="DE111" s="898"/>
      <c r="DF111" s="898"/>
      <c r="DG111" s="898"/>
      <c r="DH111" s="898"/>
      <c r="DI111" s="898"/>
      <c r="DJ111" s="898"/>
      <c r="DK111" s="898"/>
      <c r="DL111" s="898"/>
      <c r="DM111" s="898"/>
      <c r="DN111" s="898"/>
      <c r="DO111" s="898"/>
      <c r="DP111" s="898"/>
      <c r="DQ111" s="898"/>
      <c r="DR111" s="898"/>
      <c r="DS111" s="898"/>
      <c r="DT111" s="898"/>
      <c r="DU111" s="898"/>
      <c r="DV111" s="898"/>
      <c r="DW111" s="898"/>
      <c r="DX111" s="898"/>
      <c r="DY111" s="898"/>
      <c r="DZ111" s="898"/>
      <c r="EA111" s="898"/>
      <c r="EB111" s="898"/>
      <c r="EC111" s="898"/>
      <c r="ED111" s="898"/>
      <c r="EE111" s="898"/>
      <c r="EF111" s="898"/>
      <c r="EG111" s="898"/>
      <c r="EH111" s="898"/>
      <c r="EI111" s="898"/>
      <c r="EJ111" s="898"/>
      <c r="EK111" s="898"/>
      <c r="EL111" s="898"/>
      <c r="EM111" s="898"/>
      <c r="EN111" s="898"/>
      <c r="EO111" s="898"/>
      <c r="EP111" s="898"/>
      <c r="EQ111" s="898"/>
      <c r="ER111" s="898"/>
      <c r="ES111" s="898"/>
      <c r="ET111" s="898"/>
      <c r="EU111" s="898"/>
      <c r="EV111" s="898"/>
      <c r="EW111" s="898"/>
      <c r="EX111" s="898"/>
      <c r="EY111" s="898"/>
      <c r="EZ111" s="898"/>
      <c r="FA111" s="898"/>
      <c r="FB111" s="898"/>
      <c r="FC111" s="898"/>
      <c r="FD111" s="898"/>
      <c r="FE111" s="898"/>
      <c r="FF111" s="898"/>
      <c r="FG111" s="898"/>
    </row>
    <row r="112" spans="1:164" s="15" customFormat="1" ht="18.75" customHeight="1" x14ac:dyDescent="0.4">
      <c r="A112" s="13"/>
      <c r="B112" s="13"/>
      <c r="C112" s="898"/>
      <c r="D112" s="898"/>
      <c r="E112" s="898"/>
      <c r="F112" s="898"/>
      <c r="G112" s="898"/>
      <c r="H112" s="898"/>
      <c r="I112" s="898"/>
      <c r="J112" s="898"/>
      <c r="K112" s="898"/>
      <c r="L112" s="898"/>
      <c r="M112" s="898"/>
      <c r="N112" s="898"/>
      <c r="O112" s="898"/>
      <c r="P112" s="898"/>
      <c r="Q112" s="898"/>
      <c r="R112" s="898"/>
      <c r="S112" s="898"/>
      <c r="T112" s="898"/>
      <c r="U112" s="898"/>
      <c r="V112" s="898"/>
      <c r="W112" s="898"/>
      <c r="X112" s="898"/>
      <c r="Y112" s="898"/>
      <c r="Z112" s="898"/>
      <c r="AA112" s="898"/>
      <c r="AB112" s="898"/>
      <c r="AC112" s="898"/>
      <c r="AD112" s="898"/>
      <c r="AE112" s="898"/>
      <c r="AF112" s="898"/>
      <c r="AG112" s="898"/>
      <c r="AH112" s="898"/>
      <c r="AI112" s="898"/>
      <c r="AJ112" s="898"/>
      <c r="AK112" s="898"/>
      <c r="AL112" s="898"/>
      <c r="AM112" s="898"/>
      <c r="AN112" s="898"/>
      <c r="AO112" s="898"/>
      <c r="AP112" s="898"/>
      <c r="AQ112" s="898"/>
      <c r="AR112" s="898"/>
      <c r="AS112" s="898"/>
      <c r="AT112" s="898"/>
      <c r="AU112" s="898"/>
      <c r="AV112" s="898"/>
      <c r="AW112" s="898"/>
      <c r="AX112" s="898"/>
      <c r="AY112" s="898"/>
      <c r="AZ112" s="898"/>
      <c r="BA112" s="898"/>
      <c r="BB112" s="898"/>
      <c r="BC112" s="898"/>
      <c r="BD112" s="898"/>
      <c r="BE112" s="898"/>
      <c r="BF112" s="898"/>
      <c r="BG112" s="898"/>
      <c r="BH112" s="898"/>
      <c r="BI112" s="898"/>
      <c r="BJ112" s="898"/>
      <c r="BK112" s="898"/>
      <c r="BL112" s="898"/>
      <c r="BM112" s="898"/>
      <c r="BN112" s="898"/>
      <c r="BO112" s="898"/>
      <c r="BP112" s="898"/>
      <c r="BQ112" s="898"/>
      <c r="BR112" s="898"/>
      <c r="BS112" s="898"/>
      <c r="BT112" s="898"/>
      <c r="BU112" s="898"/>
      <c r="BV112" s="898"/>
      <c r="BW112" s="898"/>
      <c r="BX112" s="898"/>
      <c r="BY112" s="898"/>
      <c r="BZ112" s="898"/>
      <c r="CA112" s="898"/>
      <c r="CB112" s="898"/>
      <c r="CC112" s="898"/>
      <c r="CE112" s="13"/>
      <c r="CF112" s="13"/>
      <c r="CG112" s="898"/>
      <c r="CH112" s="898"/>
      <c r="CI112" s="898"/>
      <c r="CJ112" s="898"/>
      <c r="CK112" s="898"/>
      <c r="CL112" s="898"/>
      <c r="CM112" s="898"/>
      <c r="CN112" s="898"/>
      <c r="CO112" s="898"/>
      <c r="CP112" s="898"/>
      <c r="CQ112" s="898"/>
      <c r="CR112" s="898"/>
      <c r="CS112" s="898"/>
      <c r="CT112" s="898"/>
      <c r="CU112" s="898"/>
      <c r="CV112" s="898"/>
      <c r="CW112" s="898"/>
      <c r="CX112" s="898"/>
      <c r="CY112" s="898"/>
      <c r="CZ112" s="898"/>
      <c r="DA112" s="898"/>
      <c r="DB112" s="898"/>
      <c r="DC112" s="898"/>
      <c r="DD112" s="898"/>
      <c r="DE112" s="898"/>
      <c r="DF112" s="898"/>
      <c r="DG112" s="898"/>
      <c r="DH112" s="898"/>
      <c r="DI112" s="898"/>
      <c r="DJ112" s="898"/>
      <c r="DK112" s="898"/>
      <c r="DL112" s="898"/>
      <c r="DM112" s="898"/>
      <c r="DN112" s="898"/>
      <c r="DO112" s="898"/>
      <c r="DP112" s="898"/>
      <c r="DQ112" s="898"/>
      <c r="DR112" s="898"/>
      <c r="DS112" s="898"/>
      <c r="DT112" s="898"/>
      <c r="DU112" s="898"/>
      <c r="DV112" s="898"/>
      <c r="DW112" s="898"/>
      <c r="DX112" s="898"/>
      <c r="DY112" s="898"/>
      <c r="DZ112" s="898"/>
      <c r="EA112" s="898"/>
      <c r="EB112" s="898"/>
      <c r="EC112" s="898"/>
      <c r="ED112" s="898"/>
      <c r="EE112" s="898"/>
      <c r="EF112" s="898"/>
      <c r="EG112" s="898"/>
      <c r="EH112" s="898"/>
      <c r="EI112" s="898"/>
      <c r="EJ112" s="898"/>
      <c r="EK112" s="898"/>
      <c r="EL112" s="898"/>
      <c r="EM112" s="898"/>
      <c r="EN112" s="898"/>
      <c r="EO112" s="898"/>
      <c r="EP112" s="898"/>
      <c r="EQ112" s="898"/>
      <c r="ER112" s="898"/>
      <c r="ES112" s="898"/>
      <c r="ET112" s="898"/>
      <c r="EU112" s="898"/>
      <c r="EV112" s="898"/>
      <c r="EW112" s="898"/>
      <c r="EX112" s="898"/>
      <c r="EY112" s="898"/>
      <c r="EZ112" s="898"/>
      <c r="FA112" s="898"/>
      <c r="FB112" s="898"/>
      <c r="FC112" s="898"/>
      <c r="FD112" s="898"/>
      <c r="FE112" s="898"/>
      <c r="FF112" s="898"/>
      <c r="FG112" s="898"/>
    </row>
    <row r="113" spans="1:163" s="15" customFormat="1" ht="18.75" customHeight="1" x14ac:dyDescent="0.4">
      <c r="A113" s="13"/>
      <c r="B113" s="13"/>
      <c r="C113" s="898"/>
      <c r="D113" s="898"/>
      <c r="E113" s="898"/>
      <c r="F113" s="898"/>
      <c r="G113" s="898"/>
      <c r="H113" s="898"/>
      <c r="I113" s="898"/>
      <c r="J113" s="898"/>
      <c r="K113" s="898"/>
      <c r="L113" s="898"/>
      <c r="M113" s="898"/>
      <c r="N113" s="898"/>
      <c r="O113" s="898"/>
      <c r="P113" s="898"/>
      <c r="Q113" s="898"/>
      <c r="R113" s="898"/>
      <c r="S113" s="898"/>
      <c r="T113" s="898"/>
      <c r="U113" s="898"/>
      <c r="V113" s="898"/>
      <c r="W113" s="898"/>
      <c r="X113" s="898"/>
      <c r="Y113" s="898"/>
      <c r="Z113" s="898"/>
      <c r="AA113" s="898"/>
      <c r="AB113" s="898"/>
      <c r="AC113" s="898"/>
      <c r="AD113" s="898"/>
      <c r="AE113" s="898"/>
      <c r="AF113" s="898"/>
      <c r="AG113" s="898"/>
      <c r="AH113" s="898"/>
      <c r="AI113" s="898"/>
      <c r="AJ113" s="898"/>
      <c r="AK113" s="898"/>
      <c r="AL113" s="898"/>
      <c r="AM113" s="898"/>
      <c r="AN113" s="898"/>
      <c r="AO113" s="898"/>
      <c r="AP113" s="898"/>
      <c r="AQ113" s="898"/>
      <c r="AR113" s="898"/>
      <c r="AS113" s="898"/>
      <c r="AT113" s="898"/>
      <c r="AU113" s="898"/>
      <c r="AV113" s="898"/>
      <c r="AW113" s="898"/>
      <c r="AX113" s="898"/>
      <c r="AY113" s="898"/>
      <c r="AZ113" s="898"/>
      <c r="BA113" s="898"/>
      <c r="BB113" s="898"/>
      <c r="BC113" s="898"/>
      <c r="BD113" s="898"/>
      <c r="BE113" s="898"/>
      <c r="BF113" s="898"/>
      <c r="BG113" s="898"/>
      <c r="BH113" s="898"/>
      <c r="BI113" s="898"/>
      <c r="BJ113" s="898"/>
      <c r="BK113" s="898"/>
      <c r="BL113" s="898"/>
      <c r="BM113" s="898"/>
      <c r="BN113" s="898"/>
      <c r="BO113" s="898"/>
      <c r="BP113" s="898"/>
      <c r="BQ113" s="898"/>
      <c r="BR113" s="898"/>
      <c r="BS113" s="898"/>
      <c r="BT113" s="898"/>
      <c r="BU113" s="898"/>
      <c r="BV113" s="898"/>
      <c r="BW113" s="898"/>
      <c r="BX113" s="898"/>
      <c r="BY113" s="898"/>
      <c r="BZ113" s="898"/>
      <c r="CA113" s="898"/>
      <c r="CB113" s="898"/>
      <c r="CC113" s="898"/>
      <c r="CE113" s="13"/>
      <c r="CF113" s="13"/>
      <c r="CG113" s="898"/>
      <c r="CH113" s="898"/>
      <c r="CI113" s="898"/>
      <c r="CJ113" s="898"/>
      <c r="CK113" s="898"/>
      <c r="CL113" s="898"/>
      <c r="CM113" s="898"/>
      <c r="CN113" s="898"/>
      <c r="CO113" s="898"/>
      <c r="CP113" s="898"/>
      <c r="CQ113" s="898"/>
      <c r="CR113" s="898"/>
      <c r="CS113" s="898"/>
      <c r="CT113" s="898"/>
      <c r="CU113" s="898"/>
      <c r="CV113" s="898"/>
      <c r="CW113" s="898"/>
      <c r="CX113" s="898"/>
      <c r="CY113" s="898"/>
      <c r="CZ113" s="898"/>
      <c r="DA113" s="898"/>
      <c r="DB113" s="898"/>
      <c r="DC113" s="898"/>
      <c r="DD113" s="898"/>
      <c r="DE113" s="898"/>
      <c r="DF113" s="898"/>
      <c r="DG113" s="898"/>
      <c r="DH113" s="898"/>
      <c r="DI113" s="898"/>
      <c r="DJ113" s="898"/>
      <c r="DK113" s="898"/>
      <c r="DL113" s="898"/>
      <c r="DM113" s="898"/>
      <c r="DN113" s="898"/>
      <c r="DO113" s="898"/>
      <c r="DP113" s="898"/>
      <c r="DQ113" s="898"/>
      <c r="DR113" s="898"/>
      <c r="DS113" s="898"/>
      <c r="DT113" s="898"/>
      <c r="DU113" s="898"/>
      <c r="DV113" s="898"/>
      <c r="DW113" s="898"/>
      <c r="DX113" s="898"/>
      <c r="DY113" s="898"/>
      <c r="DZ113" s="898"/>
      <c r="EA113" s="898"/>
      <c r="EB113" s="898"/>
      <c r="EC113" s="898"/>
      <c r="ED113" s="898"/>
      <c r="EE113" s="898"/>
      <c r="EF113" s="898"/>
      <c r="EG113" s="898"/>
      <c r="EH113" s="898"/>
      <c r="EI113" s="898"/>
      <c r="EJ113" s="898"/>
      <c r="EK113" s="898"/>
      <c r="EL113" s="898"/>
      <c r="EM113" s="898"/>
      <c r="EN113" s="898"/>
      <c r="EO113" s="898"/>
      <c r="EP113" s="898"/>
      <c r="EQ113" s="898"/>
      <c r="ER113" s="898"/>
      <c r="ES113" s="898"/>
      <c r="ET113" s="898"/>
      <c r="EU113" s="898"/>
      <c r="EV113" s="898"/>
      <c r="EW113" s="898"/>
      <c r="EX113" s="898"/>
      <c r="EY113" s="898"/>
      <c r="EZ113" s="898"/>
      <c r="FA113" s="898"/>
      <c r="FB113" s="898"/>
      <c r="FC113" s="898"/>
      <c r="FD113" s="898"/>
      <c r="FE113" s="898"/>
      <c r="FF113" s="898"/>
      <c r="FG113" s="898"/>
    </row>
    <row r="114" spans="1:163" s="15" customFormat="1" ht="18.75" customHeight="1" x14ac:dyDescent="0.4">
      <c r="A114" s="13"/>
      <c r="B114" s="13"/>
      <c r="C114" s="898"/>
      <c r="D114" s="898"/>
      <c r="E114" s="898"/>
      <c r="F114" s="898"/>
      <c r="G114" s="898"/>
      <c r="H114" s="898"/>
      <c r="I114" s="898"/>
      <c r="J114" s="898"/>
      <c r="K114" s="898"/>
      <c r="L114" s="898"/>
      <c r="M114" s="898"/>
      <c r="N114" s="898"/>
      <c r="O114" s="898"/>
      <c r="P114" s="898"/>
      <c r="Q114" s="898"/>
      <c r="R114" s="898"/>
      <c r="S114" s="898"/>
      <c r="T114" s="898"/>
      <c r="U114" s="898"/>
      <c r="V114" s="898"/>
      <c r="W114" s="898"/>
      <c r="X114" s="898"/>
      <c r="Y114" s="898"/>
      <c r="Z114" s="898"/>
      <c r="AA114" s="898"/>
      <c r="AB114" s="898"/>
      <c r="AC114" s="898"/>
      <c r="AD114" s="898"/>
      <c r="AE114" s="898"/>
      <c r="AF114" s="898"/>
      <c r="AG114" s="898"/>
      <c r="AH114" s="898"/>
      <c r="AI114" s="898"/>
      <c r="AJ114" s="898"/>
      <c r="AK114" s="898"/>
      <c r="AL114" s="898"/>
      <c r="AM114" s="898"/>
      <c r="AN114" s="898"/>
      <c r="AO114" s="898"/>
      <c r="AP114" s="898"/>
      <c r="AQ114" s="898"/>
      <c r="AR114" s="898"/>
      <c r="AS114" s="898"/>
      <c r="AT114" s="898"/>
      <c r="AU114" s="898"/>
      <c r="AV114" s="898"/>
      <c r="AW114" s="898"/>
      <c r="AX114" s="898"/>
      <c r="AY114" s="898"/>
      <c r="AZ114" s="898"/>
      <c r="BA114" s="898"/>
      <c r="BB114" s="898"/>
      <c r="BC114" s="898"/>
      <c r="BD114" s="898"/>
      <c r="BE114" s="898"/>
      <c r="BF114" s="898"/>
      <c r="BG114" s="898"/>
      <c r="BH114" s="898"/>
      <c r="BI114" s="898"/>
      <c r="BJ114" s="898"/>
      <c r="BK114" s="898"/>
      <c r="BL114" s="898"/>
      <c r="BM114" s="898"/>
      <c r="BN114" s="898"/>
      <c r="BO114" s="898"/>
      <c r="BP114" s="898"/>
      <c r="BQ114" s="898"/>
      <c r="BR114" s="898"/>
      <c r="BS114" s="898"/>
      <c r="BT114" s="898"/>
      <c r="BU114" s="898"/>
      <c r="BV114" s="898"/>
      <c r="BW114" s="898"/>
      <c r="BX114" s="898"/>
      <c r="BY114" s="898"/>
      <c r="BZ114" s="898"/>
      <c r="CA114" s="898"/>
      <c r="CB114" s="898"/>
      <c r="CC114" s="898"/>
      <c r="CE114" s="13"/>
      <c r="CF114" s="13"/>
      <c r="CG114" s="898"/>
      <c r="CH114" s="898"/>
      <c r="CI114" s="898"/>
      <c r="CJ114" s="898"/>
      <c r="CK114" s="898"/>
      <c r="CL114" s="898"/>
      <c r="CM114" s="898"/>
      <c r="CN114" s="898"/>
      <c r="CO114" s="898"/>
      <c r="CP114" s="898"/>
      <c r="CQ114" s="898"/>
      <c r="CR114" s="898"/>
      <c r="CS114" s="898"/>
      <c r="CT114" s="898"/>
      <c r="CU114" s="898"/>
      <c r="CV114" s="898"/>
      <c r="CW114" s="898"/>
      <c r="CX114" s="898"/>
      <c r="CY114" s="898"/>
      <c r="CZ114" s="898"/>
      <c r="DA114" s="898"/>
      <c r="DB114" s="898"/>
      <c r="DC114" s="898"/>
      <c r="DD114" s="898"/>
      <c r="DE114" s="898"/>
      <c r="DF114" s="898"/>
      <c r="DG114" s="898"/>
      <c r="DH114" s="898"/>
      <c r="DI114" s="898"/>
      <c r="DJ114" s="898"/>
      <c r="DK114" s="898"/>
      <c r="DL114" s="898"/>
      <c r="DM114" s="898"/>
      <c r="DN114" s="898"/>
      <c r="DO114" s="898"/>
      <c r="DP114" s="898"/>
      <c r="DQ114" s="898"/>
      <c r="DR114" s="898"/>
      <c r="DS114" s="898"/>
      <c r="DT114" s="898"/>
      <c r="DU114" s="898"/>
      <c r="DV114" s="898"/>
      <c r="DW114" s="898"/>
      <c r="DX114" s="898"/>
      <c r="DY114" s="898"/>
      <c r="DZ114" s="898"/>
      <c r="EA114" s="898"/>
      <c r="EB114" s="898"/>
      <c r="EC114" s="898"/>
      <c r="ED114" s="898"/>
      <c r="EE114" s="898"/>
      <c r="EF114" s="898"/>
      <c r="EG114" s="898"/>
      <c r="EH114" s="898"/>
      <c r="EI114" s="898"/>
      <c r="EJ114" s="898"/>
      <c r="EK114" s="898"/>
      <c r="EL114" s="898"/>
      <c r="EM114" s="898"/>
      <c r="EN114" s="898"/>
      <c r="EO114" s="898"/>
      <c r="EP114" s="898"/>
      <c r="EQ114" s="898"/>
      <c r="ER114" s="898"/>
      <c r="ES114" s="898"/>
      <c r="ET114" s="898"/>
      <c r="EU114" s="898"/>
      <c r="EV114" s="898"/>
      <c r="EW114" s="898"/>
      <c r="EX114" s="898"/>
      <c r="EY114" s="898"/>
      <c r="EZ114" s="898"/>
      <c r="FA114" s="898"/>
      <c r="FB114" s="898"/>
      <c r="FC114" s="898"/>
      <c r="FD114" s="898"/>
      <c r="FE114" s="898"/>
      <c r="FF114" s="898"/>
      <c r="FG114" s="898"/>
    </row>
    <row r="115" spans="1:163" s="15" customFormat="1" ht="18.75" customHeight="1" x14ac:dyDescent="0.4">
      <c r="A115" s="13"/>
      <c r="B115" s="13"/>
      <c r="C115" s="898"/>
      <c r="D115" s="898"/>
      <c r="E115" s="898"/>
      <c r="F115" s="898"/>
      <c r="G115" s="898"/>
      <c r="H115" s="898"/>
      <c r="I115" s="898"/>
      <c r="J115" s="898"/>
      <c r="K115" s="898"/>
      <c r="L115" s="898"/>
      <c r="M115" s="898"/>
      <c r="N115" s="898"/>
      <c r="O115" s="898"/>
      <c r="P115" s="898"/>
      <c r="Q115" s="898"/>
      <c r="R115" s="898"/>
      <c r="S115" s="898"/>
      <c r="T115" s="898"/>
      <c r="U115" s="898"/>
      <c r="V115" s="898"/>
      <c r="W115" s="898"/>
      <c r="X115" s="898"/>
      <c r="Y115" s="898"/>
      <c r="Z115" s="898"/>
      <c r="AA115" s="898"/>
      <c r="AB115" s="898"/>
      <c r="AC115" s="898"/>
      <c r="AD115" s="898"/>
      <c r="AE115" s="898"/>
      <c r="AF115" s="898"/>
      <c r="AG115" s="898"/>
      <c r="AH115" s="898"/>
      <c r="AI115" s="898"/>
      <c r="AJ115" s="898"/>
      <c r="AK115" s="898"/>
      <c r="AL115" s="898"/>
      <c r="AM115" s="898"/>
      <c r="AN115" s="898"/>
      <c r="AO115" s="898"/>
      <c r="AP115" s="898"/>
      <c r="AQ115" s="898"/>
      <c r="AR115" s="898"/>
      <c r="AS115" s="898"/>
      <c r="AT115" s="898"/>
      <c r="AU115" s="898"/>
      <c r="AV115" s="898"/>
      <c r="AW115" s="898"/>
      <c r="AX115" s="898"/>
      <c r="AY115" s="898"/>
      <c r="AZ115" s="898"/>
      <c r="BA115" s="898"/>
      <c r="BB115" s="898"/>
      <c r="BC115" s="898"/>
      <c r="BD115" s="898"/>
      <c r="BE115" s="898"/>
      <c r="BF115" s="898"/>
      <c r="BG115" s="898"/>
      <c r="BH115" s="898"/>
      <c r="BI115" s="898"/>
      <c r="BJ115" s="898"/>
      <c r="BK115" s="898"/>
      <c r="BL115" s="898"/>
      <c r="BM115" s="898"/>
      <c r="BN115" s="898"/>
      <c r="BO115" s="898"/>
      <c r="BP115" s="898"/>
      <c r="BQ115" s="898"/>
      <c r="BR115" s="898"/>
      <c r="BS115" s="898"/>
      <c r="BT115" s="898"/>
      <c r="BU115" s="898"/>
      <c r="BV115" s="898"/>
      <c r="BW115" s="898"/>
      <c r="BX115" s="898"/>
      <c r="BY115" s="898"/>
      <c r="BZ115" s="898"/>
      <c r="CA115" s="898"/>
      <c r="CB115" s="898"/>
      <c r="CC115" s="898"/>
      <c r="CE115" s="13"/>
      <c r="CF115" s="13"/>
      <c r="CG115" s="898"/>
      <c r="CH115" s="898"/>
      <c r="CI115" s="898"/>
      <c r="CJ115" s="898"/>
      <c r="CK115" s="898"/>
      <c r="CL115" s="898"/>
      <c r="CM115" s="898"/>
      <c r="CN115" s="898"/>
      <c r="CO115" s="898"/>
      <c r="CP115" s="898"/>
      <c r="CQ115" s="898"/>
      <c r="CR115" s="898"/>
      <c r="CS115" s="898"/>
      <c r="CT115" s="898"/>
      <c r="CU115" s="898"/>
      <c r="CV115" s="898"/>
      <c r="CW115" s="898"/>
      <c r="CX115" s="898"/>
      <c r="CY115" s="898"/>
      <c r="CZ115" s="898"/>
      <c r="DA115" s="898"/>
      <c r="DB115" s="898"/>
      <c r="DC115" s="898"/>
      <c r="DD115" s="898"/>
      <c r="DE115" s="898"/>
      <c r="DF115" s="898"/>
      <c r="DG115" s="898"/>
      <c r="DH115" s="898"/>
      <c r="DI115" s="898"/>
      <c r="DJ115" s="898"/>
      <c r="DK115" s="898"/>
      <c r="DL115" s="898"/>
      <c r="DM115" s="898"/>
      <c r="DN115" s="898"/>
      <c r="DO115" s="898"/>
      <c r="DP115" s="898"/>
      <c r="DQ115" s="898"/>
      <c r="DR115" s="898"/>
      <c r="DS115" s="898"/>
      <c r="DT115" s="898"/>
      <c r="DU115" s="898"/>
      <c r="DV115" s="898"/>
      <c r="DW115" s="898"/>
      <c r="DX115" s="898"/>
      <c r="DY115" s="898"/>
      <c r="DZ115" s="898"/>
      <c r="EA115" s="898"/>
      <c r="EB115" s="898"/>
      <c r="EC115" s="898"/>
      <c r="ED115" s="898"/>
      <c r="EE115" s="898"/>
      <c r="EF115" s="898"/>
      <c r="EG115" s="898"/>
      <c r="EH115" s="898"/>
      <c r="EI115" s="898"/>
      <c r="EJ115" s="898"/>
      <c r="EK115" s="898"/>
      <c r="EL115" s="898"/>
      <c r="EM115" s="898"/>
      <c r="EN115" s="898"/>
      <c r="EO115" s="898"/>
      <c r="EP115" s="898"/>
      <c r="EQ115" s="898"/>
      <c r="ER115" s="898"/>
      <c r="ES115" s="898"/>
      <c r="ET115" s="898"/>
      <c r="EU115" s="898"/>
      <c r="EV115" s="898"/>
      <c r="EW115" s="898"/>
      <c r="EX115" s="898"/>
      <c r="EY115" s="898"/>
      <c r="EZ115" s="898"/>
      <c r="FA115" s="898"/>
      <c r="FB115" s="898"/>
      <c r="FC115" s="898"/>
      <c r="FD115" s="898"/>
      <c r="FE115" s="898"/>
      <c r="FF115" s="898"/>
      <c r="FG115" s="898"/>
    </row>
    <row r="116" spans="1:163" s="15" customFormat="1" ht="20.25" x14ac:dyDescent="0.4">
      <c r="A116" s="13"/>
      <c r="B116" s="13"/>
      <c r="C116" s="122"/>
      <c r="D116" s="122"/>
      <c r="E116" s="269" t="str">
        <f>IF(対象災害選択シート!BL29&lt;&gt;"",対象災害選択シート!BL29,"")</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670</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583</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583</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85" t="s">
        <v>582</v>
      </c>
      <c r="F119" s="385"/>
      <c r="G119" s="385"/>
      <c r="H119" s="385"/>
      <c r="I119" s="385"/>
      <c r="J119" s="385"/>
      <c r="K119" s="385"/>
      <c r="L119" s="385"/>
      <c r="M119" s="385"/>
      <c r="N119" s="385"/>
      <c r="O119" s="385"/>
      <c r="P119" s="385" t="s">
        <v>581</v>
      </c>
      <c r="Q119" s="385"/>
      <c r="R119" s="385"/>
      <c r="S119" s="385"/>
      <c r="T119" s="385"/>
      <c r="U119" s="385" t="s">
        <v>580</v>
      </c>
      <c r="V119" s="385"/>
      <c r="W119" s="385"/>
      <c r="X119" s="385"/>
      <c r="Y119" s="385"/>
      <c r="Z119" s="385"/>
      <c r="AA119" s="385"/>
      <c r="AB119" s="385"/>
      <c r="AC119" s="385"/>
      <c r="AD119" s="385"/>
      <c r="AE119" s="385"/>
      <c r="AF119" s="385"/>
      <c r="AG119" s="385"/>
      <c r="AH119" s="385"/>
      <c r="AI119" s="385"/>
      <c r="AJ119" s="385"/>
      <c r="AK119" s="385"/>
      <c r="AP119" s="911" t="s">
        <v>579</v>
      </c>
      <c r="AQ119" s="912"/>
      <c r="AR119" s="912"/>
      <c r="AS119" s="912"/>
      <c r="AT119" s="912"/>
      <c r="AU119" s="912"/>
      <c r="AV119" s="912"/>
      <c r="AW119" s="912"/>
      <c r="AX119" s="912"/>
      <c r="AY119" s="912"/>
      <c r="AZ119" s="913"/>
      <c r="BA119" s="917"/>
      <c r="BB119" s="918"/>
      <c r="BC119" s="918"/>
      <c r="BD119" s="918"/>
      <c r="BE119" s="919"/>
      <c r="BF119" s="911" t="s">
        <v>578</v>
      </c>
      <c r="BG119" s="912"/>
      <c r="BH119" s="912"/>
      <c r="BI119" s="913"/>
      <c r="BJ119" s="290"/>
      <c r="BK119" s="290"/>
      <c r="BL119" s="290"/>
      <c r="BM119" s="290"/>
      <c r="BN119" s="290"/>
      <c r="BO119" s="13"/>
      <c r="BP119" s="13"/>
      <c r="CE119" s="13"/>
      <c r="CF119" s="13"/>
      <c r="CG119" s="122"/>
      <c r="CH119" s="122"/>
      <c r="CI119" s="385" t="s">
        <v>582</v>
      </c>
      <c r="CJ119" s="385"/>
      <c r="CK119" s="385"/>
      <c r="CL119" s="385"/>
      <c r="CM119" s="385"/>
      <c r="CN119" s="385"/>
      <c r="CO119" s="385"/>
      <c r="CP119" s="385"/>
      <c r="CQ119" s="385"/>
      <c r="CR119" s="385"/>
      <c r="CS119" s="385"/>
      <c r="CT119" s="385" t="s">
        <v>581</v>
      </c>
      <c r="CU119" s="385"/>
      <c r="CV119" s="385"/>
      <c r="CW119" s="385"/>
      <c r="CX119" s="385"/>
      <c r="CY119" s="385" t="s">
        <v>580</v>
      </c>
      <c r="CZ119" s="385"/>
      <c r="DA119" s="385"/>
      <c r="DB119" s="385"/>
      <c r="DC119" s="385"/>
      <c r="DD119" s="385"/>
      <c r="DE119" s="385"/>
      <c r="DF119" s="385"/>
      <c r="DG119" s="385"/>
      <c r="DH119" s="385"/>
      <c r="DI119" s="385"/>
      <c r="DJ119" s="385"/>
      <c r="DK119" s="385"/>
      <c r="DL119" s="385"/>
      <c r="DM119" s="385"/>
      <c r="DN119" s="385"/>
      <c r="DO119" s="385"/>
      <c r="DT119" s="911" t="s">
        <v>579</v>
      </c>
      <c r="DU119" s="912"/>
      <c r="DV119" s="912"/>
      <c r="DW119" s="912"/>
      <c r="DX119" s="912"/>
      <c r="DY119" s="912"/>
      <c r="DZ119" s="912"/>
      <c r="EA119" s="912"/>
      <c r="EB119" s="912"/>
      <c r="EC119" s="912"/>
      <c r="ED119" s="913"/>
      <c r="EE119" s="917">
        <v>2</v>
      </c>
      <c r="EF119" s="918"/>
      <c r="EG119" s="918"/>
      <c r="EH119" s="918"/>
      <c r="EI119" s="919"/>
      <c r="EJ119" s="911" t="s">
        <v>578</v>
      </c>
      <c r="EK119" s="912"/>
      <c r="EL119" s="912"/>
      <c r="EM119" s="913"/>
      <c r="EN119" s="290"/>
      <c r="EO119" s="290"/>
      <c r="EP119" s="290"/>
      <c r="EQ119" s="290"/>
      <c r="ER119" s="290"/>
      <c r="ES119" s="13"/>
      <c r="ET119" s="13"/>
    </row>
    <row r="120" spans="1:163" s="15" customFormat="1" ht="20.25" x14ac:dyDescent="0.4">
      <c r="A120" s="13"/>
      <c r="B120" s="13"/>
      <c r="C120" s="122"/>
      <c r="D120" s="122"/>
      <c r="E120" s="385"/>
      <c r="F120" s="385"/>
      <c r="G120" s="385"/>
      <c r="H120" s="385"/>
      <c r="I120" s="385"/>
      <c r="J120" s="385"/>
      <c r="K120" s="385"/>
      <c r="L120" s="385"/>
      <c r="M120" s="385"/>
      <c r="N120" s="385"/>
      <c r="O120" s="385"/>
      <c r="P120" s="389"/>
      <c r="Q120" s="389"/>
      <c r="R120" s="389"/>
      <c r="S120" s="389"/>
      <c r="T120" s="389"/>
      <c r="U120" s="389"/>
      <c r="V120" s="389"/>
      <c r="W120" s="389"/>
      <c r="X120" s="389"/>
      <c r="Y120" s="389"/>
      <c r="Z120" s="389"/>
      <c r="AA120" s="389"/>
      <c r="AB120" s="389"/>
      <c r="AC120" s="389"/>
      <c r="AD120" s="389"/>
      <c r="AE120" s="389"/>
      <c r="AF120" s="389"/>
      <c r="AG120" s="389"/>
      <c r="AH120" s="389"/>
      <c r="AI120" s="389"/>
      <c r="AJ120" s="389"/>
      <c r="AK120" s="389"/>
      <c r="AP120" s="914"/>
      <c r="AQ120" s="915"/>
      <c r="AR120" s="915"/>
      <c r="AS120" s="915"/>
      <c r="AT120" s="915"/>
      <c r="AU120" s="915"/>
      <c r="AV120" s="915"/>
      <c r="AW120" s="915"/>
      <c r="AX120" s="915"/>
      <c r="AY120" s="915"/>
      <c r="AZ120" s="916"/>
      <c r="BA120" s="920"/>
      <c r="BB120" s="921"/>
      <c r="BC120" s="921"/>
      <c r="BD120" s="921"/>
      <c r="BE120" s="922"/>
      <c r="BF120" s="914"/>
      <c r="BG120" s="915"/>
      <c r="BH120" s="915"/>
      <c r="BI120" s="916"/>
      <c r="BJ120" s="290"/>
      <c r="BK120" s="290"/>
      <c r="BL120" s="290"/>
      <c r="BM120" s="290"/>
      <c r="BN120" s="290"/>
      <c r="BO120" s="13"/>
      <c r="BP120" s="13"/>
      <c r="CE120" s="13"/>
      <c r="CF120" s="13"/>
      <c r="CG120" s="122"/>
      <c r="CH120" s="122"/>
      <c r="CI120" s="385"/>
      <c r="CJ120" s="385"/>
      <c r="CK120" s="385"/>
      <c r="CL120" s="385"/>
      <c r="CM120" s="385"/>
      <c r="CN120" s="385"/>
      <c r="CO120" s="385"/>
      <c r="CP120" s="385"/>
      <c r="CQ120" s="385"/>
      <c r="CR120" s="385"/>
      <c r="CS120" s="385"/>
      <c r="CT120" s="389" t="s">
        <v>577</v>
      </c>
      <c r="CU120" s="389"/>
      <c r="CV120" s="389"/>
      <c r="CW120" s="389"/>
      <c r="CX120" s="389"/>
      <c r="CY120" s="389" t="s">
        <v>643</v>
      </c>
      <c r="CZ120" s="389"/>
      <c r="DA120" s="389"/>
      <c r="DB120" s="389"/>
      <c r="DC120" s="389"/>
      <c r="DD120" s="389"/>
      <c r="DE120" s="389"/>
      <c r="DF120" s="389"/>
      <c r="DG120" s="389"/>
      <c r="DH120" s="389"/>
      <c r="DI120" s="389"/>
      <c r="DJ120" s="389"/>
      <c r="DK120" s="389"/>
      <c r="DL120" s="389"/>
      <c r="DM120" s="389"/>
      <c r="DN120" s="389"/>
      <c r="DO120" s="389"/>
      <c r="DT120" s="914"/>
      <c r="DU120" s="915"/>
      <c r="DV120" s="915"/>
      <c r="DW120" s="915"/>
      <c r="DX120" s="915"/>
      <c r="DY120" s="915"/>
      <c r="DZ120" s="915"/>
      <c r="EA120" s="915"/>
      <c r="EB120" s="915"/>
      <c r="EC120" s="915"/>
      <c r="ED120" s="916"/>
      <c r="EE120" s="920"/>
      <c r="EF120" s="921"/>
      <c r="EG120" s="921"/>
      <c r="EH120" s="921"/>
      <c r="EI120" s="922"/>
      <c r="EJ120" s="914"/>
      <c r="EK120" s="915"/>
      <c r="EL120" s="915"/>
      <c r="EM120" s="916"/>
      <c r="EN120" s="290"/>
      <c r="EO120" s="290"/>
      <c r="EP120" s="290"/>
      <c r="EQ120" s="290"/>
      <c r="ER120" s="290"/>
      <c r="ES120" s="13"/>
      <c r="ET120" s="13"/>
    </row>
    <row r="121" spans="1:163" s="15" customFormat="1" ht="20.25" x14ac:dyDescent="0.4">
      <c r="A121" s="13"/>
      <c r="B121" s="13"/>
      <c r="C121" s="122"/>
      <c r="D121" s="122"/>
      <c r="E121" s="145" t="s">
        <v>576</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645</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576</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645</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644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644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24" t="s">
        <v>575</v>
      </c>
      <c r="F124" s="924"/>
      <c r="G124" s="924"/>
      <c r="H124" s="924"/>
      <c r="I124" s="924"/>
      <c r="J124" s="924"/>
      <c r="K124" s="924"/>
      <c r="L124" s="924"/>
      <c r="M124" s="924"/>
      <c r="N124" s="924"/>
      <c r="O124" s="924"/>
      <c r="P124" s="924"/>
      <c r="Q124" s="924"/>
      <c r="R124" s="924"/>
      <c r="S124" s="924"/>
      <c r="T124" s="924"/>
      <c r="U124" s="924"/>
      <c r="V124" s="924"/>
      <c r="W124" s="924"/>
      <c r="X124" s="924"/>
      <c r="Y124" s="924"/>
      <c r="Z124" s="924"/>
      <c r="AA124" s="924"/>
      <c r="AB124" s="924"/>
      <c r="AC124" s="924"/>
      <c r="AD124" s="924"/>
      <c r="AE124" s="924"/>
      <c r="AF124" s="924"/>
      <c r="AG124" s="924"/>
      <c r="AH124" s="924"/>
      <c r="AI124" s="924"/>
      <c r="AJ124" s="924"/>
      <c r="AK124" s="924"/>
      <c r="AL124" s="924"/>
      <c r="AM124" s="924"/>
      <c r="AN124" s="924"/>
      <c r="AO124" s="924"/>
      <c r="AP124" s="924"/>
      <c r="AQ124" s="924"/>
      <c r="AR124" s="924"/>
      <c r="AS124" s="924"/>
      <c r="AT124" s="924"/>
      <c r="AU124" s="924"/>
      <c r="AV124" s="924"/>
      <c r="AW124" s="924"/>
      <c r="AX124" s="924"/>
      <c r="AY124" s="924"/>
      <c r="AZ124" s="924"/>
      <c r="BA124" s="924"/>
      <c r="BB124" s="924"/>
      <c r="BC124" s="924"/>
      <c r="BD124" s="924"/>
      <c r="BE124" s="924"/>
      <c r="BF124" s="924"/>
      <c r="BG124" s="924"/>
      <c r="BH124" s="924"/>
      <c r="BI124" s="924"/>
      <c r="BJ124" s="924"/>
      <c r="BK124" s="924"/>
      <c r="BL124" s="924"/>
      <c r="BM124" s="924"/>
      <c r="BN124" s="924"/>
      <c r="BO124" s="924"/>
      <c r="BP124" s="924"/>
      <c r="BQ124" s="924"/>
      <c r="BR124" s="924"/>
      <c r="BS124" s="924"/>
      <c r="BT124" s="924"/>
      <c r="BU124" s="924"/>
      <c r="BV124" s="924"/>
      <c r="BW124" s="924"/>
      <c r="BX124" s="924"/>
      <c r="BY124" s="924"/>
      <c r="BZ124" s="924"/>
      <c r="CA124" s="924"/>
      <c r="CB124" s="924"/>
      <c r="CE124" s="13"/>
      <c r="CG124" s="122"/>
      <c r="CH124" s="122"/>
      <c r="CI124" s="923" t="s">
        <v>575</v>
      </c>
      <c r="CJ124" s="923"/>
      <c r="CK124" s="923"/>
      <c r="CL124" s="923"/>
      <c r="CM124" s="923"/>
      <c r="CN124" s="923"/>
      <c r="CO124" s="923"/>
      <c r="CP124" s="923"/>
      <c r="CQ124" s="923"/>
      <c r="CR124" s="923"/>
      <c r="CS124" s="923"/>
      <c r="CT124" s="923"/>
      <c r="CU124" s="923"/>
      <c r="CV124" s="923"/>
      <c r="CW124" s="923"/>
      <c r="CX124" s="923"/>
      <c r="CY124" s="923"/>
      <c r="CZ124" s="923"/>
      <c r="DA124" s="923"/>
      <c r="DB124" s="923"/>
      <c r="DC124" s="923"/>
      <c r="DD124" s="923"/>
      <c r="DE124" s="923"/>
      <c r="DF124" s="923"/>
      <c r="DG124" s="923"/>
      <c r="DH124" s="923"/>
      <c r="DI124" s="923"/>
      <c r="DJ124" s="923"/>
      <c r="DK124" s="923"/>
      <c r="DL124" s="923"/>
      <c r="DM124" s="923"/>
      <c r="DN124" s="923"/>
      <c r="DO124" s="923"/>
      <c r="DP124" s="923"/>
      <c r="DQ124" s="923"/>
      <c r="DR124" s="923"/>
      <c r="DS124" s="923"/>
      <c r="DT124" s="923"/>
      <c r="DU124" s="923"/>
      <c r="DV124" s="923"/>
      <c r="DW124" s="923"/>
      <c r="DX124" s="923"/>
      <c r="DY124" s="923"/>
      <c r="DZ124" s="923"/>
      <c r="EA124" s="923"/>
      <c r="EB124" s="923"/>
      <c r="EC124" s="923"/>
      <c r="ED124" s="923"/>
      <c r="EE124" s="923"/>
      <c r="EF124" s="923"/>
      <c r="EG124" s="923"/>
      <c r="EH124" s="923"/>
      <c r="EI124" s="923"/>
      <c r="EJ124" s="923"/>
      <c r="EK124" s="923"/>
      <c r="EL124" s="923"/>
      <c r="EM124" s="923"/>
      <c r="EN124" s="923"/>
      <c r="EO124" s="923"/>
      <c r="EP124" s="923"/>
      <c r="EQ124" s="923"/>
      <c r="ER124" s="923"/>
      <c r="ES124" s="923"/>
      <c r="ET124" s="923"/>
      <c r="EU124" s="923"/>
      <c r="EV124" s="923"/>
      <c r="EW124" s="923"/>
      <c r="EX124" s="923"/>
      <c r="EY124" s="923"/>
      <c r="EZ124" s="923"/>
      <c r="FA124" s="923"/>
      <c r="FB124" s="923"/>
      <c r="FC124" s="923"/>
      <c r="FD124" s="923"/>
      <c r="FE124" s="923"/>
      <c r="FF124" s="923"/>
    </row>
    <row r="125" spans="1:163" s="15" customFormat="1" ht="20.25" x14ac:dyDescent="0.4">
      <c r="A125" s="13"/>
      <c r="E125" s="398"/>
      <c r="F125" s="399"/>
      <c r="G125" s="399"/>
      <c r="H125" s="399"/>
      <c r="I125" s="399"/>
      <c r="J125" s="400"/>
      <c r="K125" s="404" t="s">
        <v>574</v>
      </c>
      <c r="L125" s="405"/>
      <c r="M125" s="405"/>
      <c r="N125" s="405"/>
      <c r="O125" s="405"/>
      <c r="P125" s="405"/>
      <c r="Q125" s="405"/>
      <c r="R125" s="405"/>
      <c r="S125" s="405"/>
      <c r="T125" s="405"/>
      <c r="U125" s="405"/>
      <c r="V125" s="405"/>
      <c r="W125" s="405"/>
      <c r="X125" s="405"/>
      <c r="Y125" s="405"/>
      <c r="Z125" s="405"/>
      <c r="AA125" s="405"/>
      <c r="AB125" s="405"/>
      <c r="AC125" s="405"/>
      <c r="AD125" s="405"/>
      <c r="AE125" s="405"/>
      <c r="AF125" s="405"/>
      <c r="AG125" s="405"/>
      <c r="AH125" s="405"/>
      <c r="AI125" s="405"/>
      <c r="AJ125" s="405"/>
      <c r="AK125" s="405"/>
      <c r="AL125" s="405"/>
      <c r="AM125" s="405"/>
      <c r="AN125" s="405"/>
      <c r="AO125" s="405"/>
      <c r="AP125" s="405"/>
      <c r="AQ125" s="405"/>
      <c r="AR125" s="405"/>
      <c r="AS125" s="406"/>
      <c r="AT125" s="404" t="s">
        <v>573</v>
      </c>
      <c r="AU125" s="405"/>
      <c r="AV125" s="405"/>
      <c r="AW125" s="405"/>
      <c r="AX125" s="405"/>
      <c r="AY125" s="405"/>
      <c r="AZ125" s="405"/>
      <c r="BA125" s="405"/>
      <c r="BB125" s="405"/>
      <c r="BC125" s="405"/>
      <c r="BD125" s="405"/>
      <c r="BE125" s="405"/>
      <c r="BF125" s="405"/>
      <c r="BG125" s="405"/>
      <c r="BH125" s="405"/>
      <c r="BI125" s="405"/>
      <c r="BJ125" s="405"/>
      <c r="BK125" s="405"/>
      <c r="BL125" s="405"/>
      <c r="BM125" s="405"/>
      <c r="BN125" s="405"/>
      <c r="BO125" s="405"/>
      <c r="BP125" s="405"/>
      <c r="BQ125" s="405"/>
      <c r="BR125" s="405"/>
      <c r="BS125" s="405"/>
      <c r="BT125" s="405"/>
      <c r="BU125" s="405"/>
      <c r="BV125" s="405"/>
      <c r="BW125" s="405"/>
      <c r="BX125" s="405"/>
      <c r="BY125" s="405"/>
      <c r="BZ125" s="405"/>
      <c r="CA125" s="405"/>
      <c r="CB125" s="904"/>
      <c r="CE125" s="13"/>
      <c r="CI125" s="906"/>
      <c r="CJ125" s="901"/>
      <c r="CK125" s="901"/>
      <c r="CL125" s="901"/>
      <c r="CM125" s="901"/>
      <c r="CN125" s="901"/>
      <c r="CO125" s="901" t="s">
        <v>574</v>
      </c>
      <c r="CP125" s="901"/>
      <c r="CQ125" s="901"/>
      <c r="CR125" s="901"/>
      <c r="CS125" s="901"/>
      <c r="CT125" s="901"/>
      <c r="CU125" s="901"/>
      <c r="CV125" s="901"/>
      <c r="CW125" s="901"/>
      <c r="CX125" s="901"/>
      <c r="CY125" s="901"/>
      <c r="CZ125" s="901"/>
      <c r="DA125" s="901"/>
      <c r="DB125" s="901"/>
      <c r="DC125" s="901"/>
      <c r="DD125" s="901"/>
      <c r="DE125" s="901"/>
      <c r="DF125" s="901"/>
      <c r="DG125" s="901"/>
      <c r="DH125" s="901"/>
      <c r="DI125" s="901"/>
      <c r="DJ125" s="901"/>
      <c r="DK125" s="901"/>
      <c r="DL125" s="901"/>
      <c r="DM125" s="901"/>
      <c r="DN125" s="901"/>
      <c r="DO125" s="901"/>
      <c r="DP125" s="901"/>
      <c r="DQ125" s="901"/>
      <c r="DR125" s="901"/>
      <c r="DS125" s="901"/>
      <c r="DT125" s="901"/>
      <c r="DU125" s="901"/>
      <c r="DV125" s="901"/>
      <c r="DW125" s="901"/>
      <c r="DX125" s="901" t="s">
        <v>573</v>
      </c>
      <c r="DY125" s="901"/>
      <c r="DZ125" s="901"/>
      <c r="EA125" s="901"/>
      <c r="EB125" s="901"/>
      <c r="EC125" s="901"/>
      <c r="ED125" s="901"/>
      <c r="EE125" s="901"/>
      <c r="EF125" s="901"/>
      <c r="EG125" s="901"/>
      <c r="EH125" s="901"/>
      <c r="EI125" s="901"/>
      <c r="EJ125" s="901"/>
      <c r="EK125" s="901"/>
      <c r="EL125" s="901"/>
      <c r="EM125" s="901"/>
      <c r="EN125" s="901"/>
      <c r="EO125" s="901"/>
      <c r="EP125" s="901"/>
      <c r="EQ125" s="901"/>
      <c r="ER125" s="901"/>
      <c r="ES125" s="901"/>
      <c r="ET125" s="901"/>
      <c r="EU125" s="901"/>
      <c r="EV125" s="901"/>
      <c r="EW125" s="901"/>
      <c r="EX125" s="901"/>
      <c r="EY125" s="901"/>
      <c r="EZ125" s="901"/>
      <c r="FA125" s="901"/>
      <c r="FB125" s="901"/>
      <c r="FC125" s="901"/>
      <c r="FD125" s="901"/>
      <c r="FE125" s="901"/>
      <c r="FF125" s="902"/>
    </row>
    <row r="126" spans="1:163" s="15" customFormat="1" ht="20.25" x14ac:dyDescent="0.4">
      <c r="A126" s="13"/>
      <c r="E126" s="401"/>
      <c r="F126" s="402"/>
      <c r="G126" s="402"/>
      <c r="H126" s="402"/>
      <c r="I126" s="402"/>
      <c r="J126" s="403"/>
      <c r="K126" s="382" t="s">
        <v>572</v>
      </c>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4"/>
      <c r="AH126" s="382" t="s">
        <v>448</v>
      </c>
      <c r="AI126" s="383"/>
      <c r="AJ126" s="383"/>
      <c r="AK126" s="383"/>
      <c r="AL126" s="383"/>
      <c r="AM126" s="383"/>
      <c r="AN126" s="383"/>
      <c r="AO126" s="383"/>
      <c r="AP126" s="383"/>
      <c r="AQ126" s="383"/>
      <c r="AR126" s="383"/>
      <c r="AS126" s="384"/>
      <c r="AT126" s="382" t="s">
        <v>572</v>
      </c>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4"/>
      <c r="BQ126" s="382" t="s">
        <v>448</v>
      </c>
      <c r="BR126" s="383"/>
      <c r="BS126" s="383"/>
      <c r="BT126" s="383"/>
      <c r="BU126" s="383"/>
      <c r="BV126" s="383"/>
      <c r="BW126" s="383"/>
      <c r="BX126" s="383"/>
      <c r="BY126" s="383"/>
      <c r="BZ126" s="383"/>
      <c r="CA126" s="383"/>
      <c r="CB126" s="899"/>
      <c r="CE126" s="13"/>
      <c r="CI126" s="905"/>
      <c r="CJ126" s="443"/>
      <c r="CK126" s="443"/>
      <c r="CL126" s="443"/>
      <c r="CM126" s="443"/>
      <c r="CN126" s="443"/>
      <c r="CO126" s="443" t="s">
        <v>572</v>
      </c>
      <c r="CP126" s="443"/>
      <c r="CQ126" s="443"/>
      <c r="CR126" s="443"/>
      <c r="CS126" s="443"/>
      <c r="CT126" s="443"/>
      <c r="CU126" s="443"/>
      <c r="CV126" s="443"/>
      <c r="CW126" s="443"/>
      <c r="CX126" s="443"/>
      <c r="CY126" s="443"/>
      <c r="CZ126" s="443"/>
      <c r="DA126" s="443"/>
      <c r="DB126" s="443"/>
      <c r="DC126" s="443"/>
      <c r="DD126" s="443"/>
      <c r="DE126" s="443"/>
      <c r="DF126" s="443"/>
      <c r="DG126" s="443"/>
      <c r="DH126" s="443"/>
      <c r="DI126" s="443"/>
      <c r="DJ126" s="443"/>
      <c r="DK126" s="443"/>
      <c r="DL126" s="443" t="s">
        <v>448</v>
      </c>
      <c r="DM126" s="443"/>
      <c r="DN126" s="443"/>
      <c r="DO126" s="443"/>
      <c r="DP126" s="443"/>
      <c r="DQ126" s="443"/>
      <c r="DR126" s="443"/>
      <c r="DS126" s="443"/>
      <c r="DT126" s="443"/>
      <c r="DU126" s="443"/>
      <c r="DV126" s="443"/>
      <c r="DW126" s="443"/>
      <c r="DX126" s="443" t="s">
        <v>572</v>
      </c>
      <c r="DY126" s="443"/>
      <c r="DZ126" s="443"/>
      <c r="EA126" s="443"/>
      <c r="EB126" s="443"/>
      <c r="EC126" s="443"/>
      <c r="ED126" s="443"/>
      <c r="EE126" s="443"/>
      <c r="EF126" s="443"/>
      <c r="EG126" s="443"/>
      <c r="EH126" s="443"/>
      <c r="EI126" s="443"/>
      <c r="EJ126" s="443"/>
      <c r="EK126" s="443"/>
      <c r="EL126" s="443"/>
      <c r="EM126" s="443"/>
      <c r="EN126" s="443"/>
      <c r="EO126" s="443"/>
      <c r="EP126" s="443"/>
      <c r="EQ126" s="443"/>
      <c r="ER126" s="443"/>
      <c r="ES126" s="443"/>
      <c r="ET126" s="443"/>
      <c r="EU126" s="443" t="s">
        <v>448</v>
      </c>
      <c r="EV126" s="443"/>
      <c r="EW126" s="443"/>
      <c r="EX126" s="443"/>
      <c r="EY126" s="443"/>
      <c r="EZ126" s="443"/>
      <c r="FA126" s="443"/>
      <c r="FB126" s="443"/>
      <c r="FC126" s="443"/>
      <c r="FD126" s="443"/>
      <c r="FE126" s="443"/>
      <c r="FF126" s="903"/>
    </row>
    <row r="127" spans="1:163" s="15" customFormat="1" ht="20.25" x14ac:dyDescent="0.4">
      <c r="A127" s="13"/>
      <c r="E127" s="910" t="s">
        <v>571</v>
      </c>
      <c r="F127" s="383"/>
      <c r="G127" s="383"/>
      <c r="H127" s="383"/>
      <c r="I127" s="383"/>
      <c r="J127" s="384"/>
      <c r="K127" s="382" t="s">
        <v>568</v>
      </c>
      <c r="L127" s="383"/>
      <c r="M127" s="384"/>
      <c r="N127" s="386"/>
      <c r="O127" s="387"/>
      <c r="P127" s="387"/>
      <c r="Q127" s="387"/>
      <c r="R127" s="387"/>
      <c r="S127" s="387"/>
      <c r="T127" s="387"/>
      <c r="U127" s="387"/>
      <c r="V127" s="387"/>
      <c r="W127" s="387"/>
      <c r="X127" s="387"/>
      <c r="Y127" s="387"/>
      <c r="Z127" s="387"/>
      <c r="AA127" s="387"/>
      <c r="AB127" s="387"/>
      <c r="AC127" s="387"/>
      <c r="AD127" s="388"/>
      <c r="AE127" s="382" t="s">
        <v>518</v>
      </c>
      <c r="AF127" s="383"/>
      <c r="AG127" s="384"/>
      <c r="AH127" s="382" t="s">
        <v>568</v>
      </c>
      <c r="AI127" s="383"/>
      <c r="AJ127" s="384"/>
      <c r="AK127" s="386"/>
      <c r="AL127" s="387"/>
      <c r="AM127" s="387"/>
      <c r="AN127" s="387"/>
      <c r="AO127" s="387"/>
      <c r="AP127" s="388"/>
      <c r="AQ127" s="382" t="s">
        <v>518</v>
      </c>
      <c r="AR127" s="383"/>
      <c r="AS127" s="384"/>
      <c r="AT127" s="382" t="s">
        <v>568</v>
      </c>
      <c r="AU127" s="383"/>
      <c r="AV127" s="384"/>
      <c r="AW127" s="386"/>
      <c r="AX127" s="387"/>
      <c r="AY127" s="387"/>
      <c r="AZ127" s="387"/>
      <c r="BA127" s="387"/>
      <c r="BB127" s="387"/>
      <c r="BC127" s="387"/>
      <c r="BD127" s="387"/>
      <c r="BE127" s="387"/>
      <c r="BF127" s="387"/>
      <c r="BG127" s="387"/>
      <c r="BH127" s="387"/>
      <c r="BI127" s="387"/>
      <c r="BJ127" s="387"/>
      <c r="BK127" s="387"/>
      <c r="BL127" s="387"/>
      <c r="BM127" s="388"/>
      <c r="BN127" s="382" t="s">
        <v>518</v>
      </c>
      <c r="BO127" s="383"/>
      <c r="BP127" s="384"/>
      <c r="BQ127" s="382" t="s">
        <v>568</v>
      </c>
      <c r="BR127" s="383"/>
      <c r="BS127" s="384"/>
      <c r="BT127" s="386"/>
      <c r="BU127" s="387"/>
      <c r="BV127" s="387"/>
      <c r="BW127" s="387"/>
      <c r="BX127" s="387"/>
      <c r="BY127" s="388"/>
      <c r="BZ127" s="382" t="s">
        <v>518</v>
      </c>
      <c r="CA127" s="383"/>
      <c r="CB127" s="899"/>
      <c r="CE127" s="13"/>
      <c r="CI127" s="905" t="s">
        <v>571</v>
      </c>
      <c r="CJ127" s="443"/>
      <c r="CK127" s="443"/>
      <c r="CL127" s="443"/>
      <c r="CM127" s="443"/>
      <c r="CN127" s="443"/>
      <c r="CO127" s="443" t="s">
        <v>568</v>
      </c>
      <c r="CP127" s="443"/>
      <c r="CQ127" s="443"/>
      <c r="CR127" s="907" t="s">
        <v>570</v>
      </c>
      <c r="CS127" s="907"/>
      <c r="CT127" s="907"/>
      <c r="CU127" s="907"/>
      <c r="CV127" s="907"/>
      <c r="CW127" s="907"/>
      <c r="CX127" s="907"/>
      <c r="CY127" s="907"/>
      <c r="CZ127" s="907"/>
      <c r="DA127" s="907"/>
      <c r="DB127" s="907"/>
      <c r="DC127" s="907"/>
      <c r="DD127" s="907"/>
      <c r="DE127" s="907"/>
      <c r="DF127" s="907"/>
      <c r="DG127" s="907"/>
      <c r="DH127" s="907"/>
      <c r="DI127" s="443" t="s">
        <v>518</v>
      </c>
      <c r="DJ127" s="443"/>
      <c r="DK127" s="443"/>
      <c r="DL127" s="443" t="s">
        <v>568</v>
      </c>
      <c r="DM127" s="443"/>
      <c r="DN127" s="443"/>
      <c r="DO127" s="907">
        <v>9</v>
      </c>
      <c r="DP127" s="907"/>
      <c r="DQ127" s="907"/>
      <c r="DR127" s="907"/>
      <c r="DS127" s="907"/>
      <c r="DT127" s="907"/>
      <c r="DU127" s="443" t="s">
        <v>518</v>
      </c>
      <c r="DV127" s="443"/>
      <c r="DW127" s="443"/>
      <c r="DX127" s="443" t="s">
        <v>568</v>
      </c>
      <c r="DY127" s="443"/>
      <c r="DZ127" s="443"/>
      <c r="EA127" s="907"/>
      <c r="EB127" s="907"/>
      <c r="EC127" s="907"/>
      <c r="ED127" s="907"/>
      <c r="EE127" s="907"/>
      <c r="EF127" s="907"/>
      <c r="EG127" s="907"/>
      <c r="EH127" s="907"/>
      <c r="EI127" s="907"/>
      <c r="EJ127" s="907"/>
      <c r="EK127" s="907"/>
      <c r="EL127" s="907"/>
      <c r="EM127" s="907"/>
      <c r="EN127" s="907"/>
      <c r="EO127" s="907"/>
      <c r="EP127" s="907"/>
      <c r="EQ127" s="907"/>
      <c r="ER127" s="443" t="s">
        <v>518</v>
      </c>
      <c r="ES127" s="443"/>
      <c r="ET127" s="443"/>
      <c r="EU127" s="443" t="s">
        <v>568</v>
      </c>
      <c r="EV127" s="443"/>
      <c r="EW127" s="443"/>
      <c r="EX127" s="907"/>
      <c r="EY127" s="907"/>
      <c r="EZ127" s="907"/>
      <c r="FA127" s="907"/>
      <c r="FB127" s="907"/>
      <c r="FC127" s="907"/>
      <c r="FD127" s="443" t="s">
        <v>518</v>
      </c>
      <c r="FE127" s="443"/>
      <c r="FF127" s="903"/>
    </row>
    <row r="128" spans="1:163" s="15" customFormat="1" ht="21" thickBot="1" x14ac:dyDescent="0.45">
      <c r="A128" s="13"/>
      <c r="E128" s="931" t="s">
        <v>569</v>
      </c>
      <c r="F128" s="408"/>
      <c r="G128" s="408"/>
      <c r="H128" s="408"/>
      <c r="I128" s="408"/>
      <c r="J128" s="409"/>
      <c r="K128" s="407" t="s">
        <v>568</v>
      </c>
      <c r="L128" s="408"/>
      <c r="M128" s="409"/>
      <c r="N128" s="444"/>
      <c r="O128" s="445"/>
      <c r="P128" s="445"/>
      <c r="Q128" s="445"/>
      <c r="R128" s="445"/>
      <c r="S128" s="445"/>
      <c r="T128" s="445"/>
      <c r="U128" s="445"/>
      <c r="V128" s="445"/>
      <c r="W128" s="445"/>
      <c r="X128" s="445"/>
      <c r="Y128" s="445"/>
      <c r="Z128" s="445"/>
      <c r="AA128" s="445"/>
      <c r="AB128" s="445"/>
      <c r="AC128" s="445"/>
      <c r="AD128" s="446"/>
      <c r="AE128" s="407" t="s">
        <v>518</v>
      </c>
      <c r="AF128" s="408"/>
      <c r="AG128" s="409"/>
      <c r="AH128" s="407" t="s">
        <v>568</v>
      </c>
      <c r="AI128" s="408"/>
      <c r="AJ128" s="409"/>
      <c r="AK128" s="444"/>
      <c r="AL128" s="445"/>
      <c r="AM128" s="445"/>
      <c r="AN128" s="445"/>
      <c r="AO128" s="445"/>
      <c r="AP128" s="446"/>
      <c r="AQ128" s="407" t="s">
        <v>518</v>
      </c>
      <c r="AR128" s="408"/>
      <c r="AS128" s="409"/>
      <c r="AT128" s="407" t="s">
        <v>568</v>
      </c>
      <c r="AU128" s="408"/>
      <c r="AV128" s="409"/>
      <c r="AW128" s="444"/>
      <c r="AX128" s="445"/>
      <c r="AY128" s="445"/>
      <c r="AZ128" s="445"/>
      <c r="BA128" s="445"/>
      <c r="BB128" s="445"/>
      <c r="BC128" s="445"/>
      <c r="BD128" s="445"/>
      <c r="BE128" s="445"/>
      <c r="BF128" s="445"/>
      <c r="BG128" s="445"/>
      <c r="BH128" s="445"/>
      <c r="BI128" s="445"/>
      <c r="BJ128" s="445"/>
      <c r="BK128" s="445"/>
      <c r="BL128" s="445"/>
      <c r="BM128" s="446"/>
      <c r="BN128" s="407" t="s">
        <v>518</v>
      </c>
      <c r="BO128" s="408"/>
      <c r="BP128" s="409"/>
      <c r="BQ128" s="407" t="s">
        <v>568</v>
      </c>
      <c r="BR128" s="408"/>
      <c r="BS128" s="409"/>
      <c r="BT128" s="444"/>
      <c r="BU128" s="445"/>
      <c r="BV128" s="445"/>
      <c r="BW128" s="445"/>
      <c r="BX128" s="445"/>
      <c r="BY128" s="446"/>
      <c r="BZ128" s="407" t="s">
        <v>518</v>
      </c>
      <c r="CA128" s="408"/>
      <c r="CB128" s="900"/>
      <c r="CE128" s="13"/>
      <c r="CI128" s="765" t="s">
        <v>569</v>
      </c>
      <c r="CJ128" s="766"/>
      <c r="CK128" s="766"/>
      <c r="CL128" s="766"/>
      <c r="CM128" s="766"/>
      <c r="CN128" s="766"/>
      <c r="CO128" s="766" t="s">
        <v>568</v>
      </c>
      <c r="CP128" s="766"/>
      <c r="CQ128" s="766"/>
      <c r="CR128" s="908">
        <v>9</v>
      </c>
      <c r="CS128" s="908"/>
      <c r="CT128" s="908"/>
      <c r="CU128" s="908"/>
      <c r="CV128" s="908"/>
      <c r="CW128" s="908"/>
      <c r="CX128" s="908"/>
      <c r="CY128" s="908"/>
      <c r="CZ128" s="908"/>
      <c r="DA128" s="908"/>
      <c r="DB128" s="908"/>
      <c r="DC128" s="908"/>
      <c r="DD128" s="908"/>
      <c r="DE128" s="908"/>
      <c r="DF128" s="908"/>
      <c r="DG128" s="908"/>
      <c r="DH128" s="908"/>
      <c r="DI128" s="766" t="s">
        <v>518</v>
      </c>
      <c r="DJ128" s="766"/>
      <c r="DK128" s="766"/>
      <c r="DL128" s="766" t="s">
        <v>568</v>
      </c>
      <c r="DM128" s="766"/>
      <c r="DN128" s="766"/>
      <c r="DO128" s="908">
        <v>2</v>
      </c>
      <c r="DP128" s="908"/>
      <c r="DQ128" s="908"/>
      <c r="DR128" s="908"/>
      <c r="DS128" s="908"/>
      <c r="DT128" s="908"/>
      <c r="DU128" s="766" t="s">
        <v>518</v>
      </c>
      <c r="DV128" s="766"/>
      <c r="DW128" s="766"/>
      <c r="DX128" s="766" t="s">
        <v>568</v>
      </c>
      <c r="DY128" s="766"/>
      <c r="DZ128" s="766"/>
      <c r="EA128" s="908"/>
      <c r="EB128" s="908"/>
      <c r="EC128" s="908"/>
      <c r="ED128" s="908"/>
      <c r="EE128" s="908"/>
      <c r="EF128" s="908"/>
      <c r="EG128" s="908"/>
      <c r="EH128" s="908"/>
      <c r="EI128" s="908"/>
      <c r="EJ128" s="908"/>
      <c r="EK128" s="908"/>
      <c r="EL128" s="908"/>
      <c r="EM128" s="908"/>
      <c r="EN128" s="908"/>
      <c r="EO128" s="908"/>
      <c r="EP128" s="908"/>
      <c r="EQ128" s="908"/>
      <c r="ER128" s="766" t="s">
        <v>518</v>
      </c>
      <c r="ES128" s="766"/>
      <c r="ET128" s="766"/>
      <c r="EU128" s="766" t="s">
        <v>568</v>
      </c>
      <c r="EV128" s="766"/>
      <c r="EW128" s="766"/>
      <c r="EX128" s="908"/>
      <c r="EY128" s="908"/>
      <c r="EZ128" s="908"/>
      <c r="FA128" s="908"/>
      <c r="FB128" s="908"/>
      <c r="FC128" s="908"/>
      <c r="FD128" s="766" t="s">
        <v>518</v>
      </c>
      <c r="FE128" s="766"/>
      <c r="FF128" s="90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2"/>
      <c r="BB129" s="292"/>
      <c r="BC129" s="292"/>
      <c r="BD129" s="292"/>
      <c r="BE129" s="292"/>
      <c r="BF129" s="292"/>
      <c r="BG129" s="292"/>
      <c r="BH129" s="292"/>
      <c r="BI129" s="292"/>
      <c r="BJ129" s="292"/>
      <c r="BK129" s="292"/>
      <c r="BL129" s="292"/>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2"/>
      <c r="EF129" s="292"/>
      <c r="EG129" s="292"/>
      <c r="EH129" s="292"/>
      <c r="EI129" s="292"/>
      <c r="EJ129" s="292"/>
      <c r="EK129" s="292"/>
      <c r="EL129" s="292"/>
      <c r="EM129" s="292"/>
      <c r="EN129" s="292"/>
      <c r="EO129" s="292"/>
      <c r="EP129" s="292"/>
      <c r="EQ129" s="290"/>
      <c r="ER129" s="290"/>
      <c r="ES129" s="13"/>
      <c r="ET129" s="13"/>
    </row>
    <row r="130" spans="1:152" s="15" customFormat="1" ht="20.25" x14ac:dyDescent="0.4">
      <c r="A130" s="13"/>
      <c r="B130" s="13"/>
      <c r="C130" s="122"/>
      <c r="D130" s="122"/>
      <c r="E130" s="144"/>
      <c r="F130" s="122"/>
      <c r="G130" s="122"/>
      <c r="H130" s="122"/>
      <c r="I130" s="269" t="s">
        <v>567</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567</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566</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566</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565</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565</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0"/>
      <c r="F133" s="290"/>
      <c r="G133" s="290"/>
      <c r="H133" s="290"/>
      <c r="I133" s="290"/>
      <c r="J133" s="290"/>
      <c r="K133" s="290"/>
      <c r="L133" s="290"/>
      <c r="M133" s="290"/>
      <c r="N133" s="290"/>
      <c r="O133" s="290"/>
      <c r="P133" s="290"/>
      <c r="Q133" s="290"/>
      <c r="R133" s="290"/>
      <c r="S133" s="290"/>
      <c r="T133" s="290"/>
      <c r="U133" s="290"/>
      <c r="V133" s="290"/>
      <c r="W133" s="290"/>
      <c r="X133" s="290"/>
      <c r="Y133" s="290"/>
      <c r="Z133" s="290"/>
      <c r="AA133" s="290"/>
      <c r="AB133" s="290"/>
      <c r="AC133" s="290"/>
      <c r="AD133" s="290"/>
      <c r="AE133" s="290"/>
      <c r="AF133" s="290"/>
      <c r="AG133" s="290"/>
      <c r="AH133" s="290"/>
      <c r="AI133" s="290"/>
      <c r="AJ133" s="290"/>
      <c r="AK133" s="290"/>
      <c r="AL133" s="290"/>
      <c r="AM133" s="290"/>
      <c r="AN133" s="290"/>
      <c r="AO133" s="290"/>
      <c r="AP133" s="290"/>
      <c r="AQ133" s="290"/>
      <c r="AR133" s="290"/>
      <c r="AS133" s="290"/>
      <c r="AT133" s="290"/>
      <c r="AU133" s="290"/>
      <c r="AV133" s="290"/>
      <c r="AW133" s="290"/>
      <c r="AX133" s="290"/>
      <c r="AY133" s="290"/>
      <c r="AZ133" s="290"/>
      <c r="CE133" s="13"/>
      <c r="CF133" s="13"/>
      <c r="CG133" s="122"/>
      <c r="CH133" s="122"/>
      <c r="CI133" s="290"/>
      <c r="CJ133" s="290"/>
      <c r="CK133" s="290"/>
      <c r="CL133" s="290"/>
      <c r="CM133" s="290"/>
      <c r="CN133" s="290"/>
      <c r="CO133" s="290"/>
      <c r="CP133" s="290"/>
      <c r="CQ133" s="290"/>
      <c r="CR133" s="290"/>
      <c r="CS133" s="290"/>
      <c r="CT133" s="290"/>
      <c r="CU133" s="290"/>
      <c r="CV133" s="290"/>
      <c r="CW133" s="290"/>
      <c r="CX133" s="290"/>
      <c r="CY133" s="290"/>
      <c r="CZ133" s="290"/>
      <c r="DA133" s="290"/>
      <c r="DB133" s="290"/>
      <c r="DC133" s="290"/>
      <c r="DD133" s="290"/>
      <c r="DE133" s="290"/>
      <c r="DF133" s="290"/>
      <c r="DG133" s="290"/>
      <c r="DH133" s="290"/>
      <c r="DI133" s="290"/>
      <c r="DJ133" s="290"/>
      <c r="DK133" s="290"/>
      <c r="DL133" s="290"/>
      <c r="DM133" s="290"/>
      <c r="DN133" s="290"/>
      <c r="DO133" s="290"/>
      <c r="DP133" s="290"/>
      <c r="DQ133" s="290"/>
      <c r="DR133" s="290"/>
      <c r="DS133" s="290"/>
      <c r="DT133" s="290"/>
      <c r="DU133" s="290"/>
      <c r="DV133" s="290"/>
      <c r="DW133" s="290"/>
      <c r="DX133" s="290"/>
      <c r="DY133" s="290"/>
      <c r="DZ133" s="290"/>
      <c r="EA133" s="290"/>
      <c r="EB133" s="290"/>
      <c r="EC133" s="290"/>
      <c r="ED133" s="290"/>
    </row>
    <row r="134" spans="1:152" s="15" customFormat="1" ht="22.5" x14ac:dyDescent="0.4">
      <c r="A134" s="13"/>
      <c r="B134" s="167" t="s">
        <v>564</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564</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89" t="s">
        <v>563</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89" t="s">
        <v>563</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662</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662</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19" t="s">
        <v>562</v>
      </c>
      <c r="F138" s="420"/>
      <c r="G138" s="420"/>
      <c r="H138" s="420"/>
      <c r="I138" s="420"/>
      <c r="J138" s="420"/>
      <c r="K138" s="420"/>
      <c r="L138" s="420"/>
      <c r="M138" s="420"/>
      <c r="N138" s="420"/>
      <c r="O138" s="420"/>
      <c r="P138" s="420"/>
      <c r="Q138" s="420"/>
      <c r="R138" s="420"/>
      <c r="S138" s="420"/>
      <c r="T138" s="420"/>
      <c r="U138" s="420"/>
      <c r="V138" s="420"/>
      <c r="W138" s="420"/>
      <c r="X138" s="421"/>
      <c r="Y138" s="428" t="s">
        <v>554</v>
      </c>
      <c r="Z138" s="429"/>
      <c r="AA138" s="429"/>
      <c r="AB138" s="429"/>
      <c r="AC138" s="429"/>
      <c r="AD138" s="429"/>
      <c r="AE138" s="429"/>
      <c r="AF138" s="429"/>
      <c r="AG138" s="430"/>
      <c r="AH138" s="437" t="s">
        <v>656</v>
      </c>
      <c r="AI138" s="438"/>
      <c r="AJ138" s="438"/>
      <c r="AK138" s="438"/>
      <c r="AL138" s="438"/>
      <c r="AM138" s="438"/>
      <c r="AN138" s="438"/>
      <c r="AO138" s="438"/>
      <c r="AP138" s="438"/>
      <c r="AQ138" s="438"/>
      <c r="AR138" s="438"/>
      <c r="AS138" s="438"/>
      <c r="AT138" s="438"/>
      <c r="AU138" s="438"/>
      <c r="AV138" s="438"/>
      <c r="AW138" s="439"/>
      <c r="AX138" s="386"/>
      <c r="AY138" s="387"/>
      <c r="AZ138" s="387"/>
      <c r="BA138" s="387"/>
      <c r="BB138" s="387"/>
      <c r="BC138" s="387"/>
      <c r="BD138" s="387"/>
      <c r="BE138" s="387"/>
      <c r="BF138" s="387"/>
      <c r="BG138" s="387"/>
      <c r="BH138" s="387"/>
      <c r="BI138" s="387"/>
      <c r="BJ138" s="387"/>
      <c r="BK138" s="387"/>
      <c r="BL138" s="387"/>
      <c r="BM138" s="388"/>
      <c r="CG138" s="122"/>
      <c r="CI138" s="768" t="s">
        <v>562</v>
      </c>
      <c r="CJ138" s="768"/>
      <c r="CK138" s="768"/>
      <c r="CL138" s="768"/>
      <c r="CM138" s="768"/>
      <c r="CN138" s="768"/>
      <c r="CO138" s="768"/>
      <c r="CP138" s="768"/>
      <c r="CQ138" s="768"/>
      <c r="CR138" s="768"/>
      <c r="CS138" s="768"/>
      <c r="CT138" s="768"/>
      <c r="CU138" s="768"/>
      <c r="CV138" s="768"/>
      <c r="CW138" s="768"/>
      <c r="CX138" s="768"/>
      <c r="CY138" s="768"/>
      <c r="CZ138" s="768"/>
      <c r="DA138" s="768"/>
      <c r="DB138" s="768"/>
      <c r="DC138" s="767" t="s">
        <v>554</v>
      </c>
      <c r="DD138" s="767"/>
      <c r="DE138" s="767"/>
      <c r="DF138" s="767"/>
      <c r="DG138" s="767"/>
      <c r="DH138" s="767"/>
      <c r="DI138" s="767"/>
      <c r="DJ138" s="767"/>
      <c r="DK138" s="767"/>
      <c r="DL138" s="932" t="s">
        <v>559</v>
      </c>
      <c r="DM138" s="932"/>
      <c r="DN138" s="932"/>
      <c r="DO138" s="932"/>
      <c r="DP138" s="932"/>
      <c r="DQ138" s="932"/>
      <c r="DR138" s="932"/>
      <c r="DS138" s="932"/>
      <c r="DT138" s="932"/>
      <c r="DU138" s="932"/>
      <c r="DV138" s="932"/>
      <c r="DW138" s="932"/>
      <c r="DX138" s="932"/>
      <c r="DY138" s="932"/>
      <c r="DZ138" s="932"/>
      <c r="EA138" s="932"/>
      <c r="EB138" s="907" t="s">
        <v>558</v>
      </c>
      <c r="EC138" s="907"/>
      <c r="ED138" s="907"/>
      <c r="EE138" s="907"/>
      <c r="EF138" s="907"/>
      <c r="EG138" s="907"/>
      <c r="EH138" s="907"/>
      <c r="EI138" s="907"/>
      <c r="EJ138" s="907"/>
      <c r="EK138" s="907"/>
      <c r="EL138" s="907"/>
      <c r="EM138" s="907"/>
      <c r="EN138" s="907"/>
      <c r="EO138" s="907"/>
      <c r="EP138" s="907"/>
      <c r="EQ138" s="907"/>
    </row>
    <row r="139" spans="1:152" s="15" customFormat="1" ht="19.899999999999999" customHeight="1" x14ac:dyDescent="0.4">
      <c r="C139" s="122"/>
      <c r="E139" s="422"/>
      <c r="F139" s="423"/>
      <c r="G139" s="423"/>
      <c r="H139" s="423"/>
      <c r="I139" s="423"/>
      <c r="J139" s="423"/>
      <c r="K139" s="423"/>
      <c r="L139" s="423"/>
      <c r="M139" s="423"/>
      <c r="N139" s="423"/>
      <c r="O139" s="423"/>
      <c r="P139" s="423"/>
      <c r="Q139" s="423"/>
      <c r="R139" s="423"/>
      <c r="S139" s="423"/>
      <c r="T139" s="423"/>
      <c r="U139" s="423"/>
      <c r="V139" s="423"/>
      <c r="W139" s="423"/>
      <c r="X139" s="424"/>
      <c r="Y139" s="431"/>
      <c r="Z139" s="432"/>
      <c r="AA139" s="432"/>
      <c r="AB139" s="432"/>
      <c r="AC139" s="432"/>
      <c r="AD139" s="432"/>
      <c r="AE139" s="432"/>
      <c r="AF139" s="432"/>
      <c r="AG139" s="433"/>
      <c r="AH139" s="440" t="s">
        <v>557</v>
      </c>
      <c r="AI139" s="441"/>
      <c r="AJ139" s="441"/>
      <c r="AK139" s="441"/>
      <c r="AL139" s="441"/>
      <c r="AM139" s="441"/>
      <c r="AN139" s="441"/>
      <c r="AO139" s="441"/>
      <c r="AP139" s="441"/>
      <c r="AQ139" s="441"/>
      <c r="AR139" s="441"/>
      <c r="AS139" s="441"/>
      <c r="AT139" s="441"/>
      <c r="AU139" s="441"/>
      <c r="AV139" s="441"/>
      <c r="AW139" s="442"/>
      <c r="AX139" s="386"/>
      <c r="AY139" s="387"/>
      <c r="AZ139" s="387"/>
      <c r="BA139" s="387"/>
      <c r="BB139" s="387"/>
      <c r="BC139" s="387"/>
      <c r="BD139" s="387"/>
      <c r="BE139" s="387"/>
      <c r="BF139" s="387"/>
      <c r="BG139" s="387"/>
      <c r="BH139" s="387"/>
      <c r="BI139" s="387"/>
      <c r="BJ139" s="387"/>
      <c r="BK139" s="387"/>
      <c r="BL139" s="387"/>
      <c r="BM139" s="388"/>
      <c r="BN139" s="288"/>
      <c r="CG139" s="122"/>
      <c r="CI139" s="768"/>
      <c r="CJ139" s="768"/>
      <c r="CK139" s="768"/>
      <c r="CL139" s="768"/>
      <c r="CM139" s="768"/>
      <c r="CN139" s="768"/>
      <c r="CO139" s="768"/>
      <c r="CP139" s="768"/>
      <c r="CQ139" s="768"/>
      <c r="CR139" s="768"/>
      <c r="CS139" s="768"/>
      <c r="CT139" s="768"/>
      <c r="CU139" s="768"/>
      <c r="CV139" s="768"/>
      <c r="CW139" s="768"/>
      <c r="CX139" s="768"/>
      <c r="CY139" s="768"/>
      <c r="CZ139" s="768"/>
      <c r="DA139" s="768"/>
      <c r="DB139" s="768"/>
      <c r="DC139" s="767"/>
      <c r="DD139" s="767"/>
      <c r="DE139" s="767"/>
      <c r="DF139" s="767"/>
      <c r="DG139" s="767"/>
      <c r="DH139" s="767"/>
      <c r="DI139" s="767"/>
      <c r="DJ139" s="767"/>
      <c r="DK139" s="767"/>
      <c r="DL139" s="930" t="s">
        <v>557</v>
      </c>
      <c r="DM139" s="930"/>
      <c r="DN139" s="930"/>
      <c r="DO139" s="930"/>
      <c r="DP139" s="930"/>
      <c r="DQ139" s="930"/>
      <c r="DR139" s="930"/>
      <c r="DS139" s="930"/>
      <c r="DT139" s="930"/>
      <c r="DU139" s="930"/>
      <c r="DV139" s="930"/>
      <c r="DW139" s="930"/>
      <c r="DX139" s="930"/>
      <c r="DY139" s="930"/>
      <c r="DZ139" s="930"/>
      <c r="EA139" s="930"/>
      <c r="EB139" s="907" t="s">
        <v>556</v>
      </c>
      <c r="EC139" s="907"/>
      <c r="ED139" s="907"/>
      <c r="EE139" s="907"/>
      <c r="EF139" s="907"/>
      <c r="EG139" s="907"/>
      <c r="EH139" s="907"/>
      <c r="EI139" s="907"/>
      <c r="EJ139" s="907"/>
      <c r="EK139" s="907"/>
      <c r="EL139" s="907"/>
      <c r="EM139" s="907"/>
      <c r="EN139" s="907"/>
      <c r="EO139" s="907"/>
      <c r="EP139" s="907"/>
      <c r="EQ139" s="907"/>
      <c r="ER139" s="288"/>
    </row>
    <row r="140" spans="1:152" s="15" customFormat="1" ht="19.899999999999999" customHeight="1" x14ac:dyDescent="0.4">
      <c r="C140" s="122"/>
      <c r="E140" s="422"/>
      <c r="F140" s="423"/>
      <c r="G140" s="423"/>
      <c r="H140" s="423"/>
      <c r="I140" s="423"/>
      <c r="J140" s="423"/>
      <c r="K140" s="423"/>
      <c r="L140" s="423"/>
      <c r="M140" s="423"/>
      <c r="N140" s="423"/>
      <c r="O140" s="423"/>
      <c r="P140" s="423"/>
      <c r="Q140" s="423"/>
      <c r="R140" s="423"/>
      <c r="S140" s="423"/>
      <c r="T140" s="423"/>
      <c r="U140" s="423"/>
      <c r="V140" s="423"/>
      <c r="W140" s="423"/>
      <c r="X140" s="424"/>
      <c r="Y140" s="431"/>
      <c r="Z140" s="432"/>
      <c r="AA140" s="432"/>
      <c r="AB140" s="432"/>
      <c r="AC140" s="432"/>
      <c r="AD140" s="432"/>
      <c r="AE140" s="432"/>
      <c r="AF140" s="432"/>
      <c r="AG140" s="433"/>
      <c r="AH140" s="927" t="s">
        <v>561</v>
      </c>
      <c r="AI140" s="928"/>
      <c r="AJ140" s="928"/>
      <c r="AK140" s="928"/>
      <c r="AL140" s="928"/>
      <c r="AM140" s="928"/>
      <c r="AN140" s="928"/>
      <c r="AO140" s="928"/>
      <c r="AP140" s="928"/>
      <c r="AQ140" s="928"/>
      <c r="AR140" s="928"/>
      <c r="AS140" s="928"/>
      <c r="AT140" s="928"/>
      <c r="AU140" s="928"/>
      <c r="AV140" s="928"/>
      <c r="AW140" s="928"/>
      <c r="AX140" s="928"/>
      <c r="AY140" s="928"/>
      <c r="AZ140" s="928"/>
      <c r="BA140" s="928"/>
      <c r="BB140" s="928"/>
      <c r="BC140" s="928"/>
      <c r="BD140" s="928"/>
      <c r="BE140" s="928"/>
      <c r="BF140" s="928"/>
      <c r="BG140" s="928"/>
      <c r="BH140" s="928"/>
      <c r="BI140" s="928"/>
      <c r="BJ140" s="928"/>
      <c r="BK140" s="928"/>
      <c r="BL140" s="928"/>
      <c r="BM140" s="929"/>
      <c r="CG140" s="122"/>
      <c r="CI140" s="768"/>
      <c r="CJ140" s="768"/>
      <c r="CK140" s="768"/>
      <c r="CL140" s="768"/>
      <c r="CM140" s="768"/>
      <c r="CN140" s="768"/>
      <c r="CO140" s="768"/>
      <c r="CP140" s="768"/>
      <c r="CQ140" s="768"/>
      <c r="CR140" s="768"/>
      <c r="CS140" s="768"/>
      <c r="CT140" s="768"/>
      <c r="CU140" s="768"/>
      <c r="CV140" s="768"/>
      <c r="CW140" s="768"/>
      <c r="CX140" s="768"/>
      <c r="CY140" s="768"/>
      <c r="CZ140" s="768"/>
      <c r="DA140" s="768"/>
      <c r="DB140" s="768"/>
      <c r="DC140" s="767"/>
      <c r="DD140" s="767"/>
      <c r="DE140" s="767"/>
      <c r="DF140" s="767"/>
      <c r="DG140" s="767"/>
      <c r="DH140" s="767"/>
      <c r="DI140" s="767"/>
      <c r="DJ140" s="767"/>
      <c r="DK140" s="767"/>
      <c r="DL140" s="930" t="s">
        <v>561</v>
      </c>
      <c r="DM140" s="930"/>
      <c r="DN140" s="930"/>
      <c r="DO140" s="930"/>
      <c r="DP140" s="930"/>
      <c r="DQ140" s="930"/>
      <c r="DR140" s="930"/>
      <c r="DS140" s="930"/>
      <c r="DT140" s="930"/>
      <c r="DU140" s="930"/>
      <c r="DV140" s="930"/>
      <c r="DW140" s="930"/>
      <c r="DX140" s="930"/>
      <c r="DY140" s="930"/>
      <c r="DZ140" s="930"/>
      <c r="EA140" s="930"/>
      <c r="EB140" s="930"/>
      <c r="EC140" s="930"/>
      <c r="ED140" s="930"/>
      <c r="EE140" s="930"/>
      <c r="EF140" s="930"/>
      <c r="EG140" s="930"/>
      <c r="EH140" s="930"/>
      <c r="EI140" s="930"/>
      <c r="EJ140" s="930"/>
      <c r="EK140" s="930"/>
      <c r="EL140" s="930"/>
      <c r="EM140" s="930"/>
      <c r="EN140" s="930"/>
      <c r="EO140" s="930"/>
      <c r="EP140" s="930"/>
      <c r="EQ140" s="930"/>
    </row>
    <row r="141" spans="1:152" s="15" customFormat="1" ht="19.899999999999999" customHeight="1" x14ac:dyDescent="0.4">
      <c r="C141" s="122"/>
      <c r="E141" s="425"/>
      <c r="F141" s="426"/>
      <c r="G141" s="426"/>
      <c r="H141" s="426"/>
      <c r="I141" s="426"/>
      <c r="J141" s="426"/>
      <c r="K141" s="426"/>
      <c r="L141" s="426"/>
      <c r="M141" s="426"/>
      <c r="N141" s="426"/>
      <c r="O141" s="426"/>
      <c r="P141" s="426"/>
      <c r="Q141" s="426"/>
      <c r="R141" s="426"/>
      <c r="S141" s="426"/>
      <c r="T141" s="426"/>
      <c r="U141" s="426"/>
      <c r="V141" s="426"/>
      <c r="W141" s="426"/>
      <c r="X141" s="427"/>
      <c r="Y141" s="434"/>
      <c r="Z141" s="435"/>
      <c r="AA141" s="435"/>
      <c r="AB141" s="435"/>
      <c r="AC141" s="435"/>
      <c r="AD141" s="435"/>
      <c r="AE141" s="435"/>
      <c r="AF141" s="435"/>
      <c r="AG141" s="436"/>
      <c r="AH141" s="440" t="s">
        <v>657</v>
      </c>
      <c r="AI141" s="441"/>
      <c r="AJ141" s="441"/>
      <c r="AK141" s="441"/>
      <c r="AL141" s="441"/>
      <c r="AM141" s="441"/>
      <c r="AN141" s="441"/>
      <c r="AO141" s="441"/>
      <c r="AP141" s="441"/>
      <c r="AQ141" s="441"/>
      <c r="AR141" s="441"/>
      <c r="AS141" s="441"/>
      <c r="AT141" s="441"/>
      <c r="AU141" s="441"/>
      <c r="AV141" s="441"/>
      <c r="AW141" s="441"/>
      <c r="AX141" s="441"/>
      <c r="AY141" s="441"/>
      <c r="AZ141" s="441"/>
      <c r="BA141" s="441"/>
      <c r="BB141" s="441"/>
      <c r="BC141" s="441"/>
      <c r="BD141" s="441"/>
      <c r="BE141" s="441"/>
      <c r="BF141" s="441"/>
      <c r="BG141" s="441"/>
      <c r="BH141" s="441"/>
      <c r="BI141" s="441"/>
      <c r="BJ141" s="441"/>
      <c r="BK141" s="441"/>
      <c r="BL141" s="441"/>
      <c r="BM141" s="442"/>
      <c r="CG141" s="122"/>
      <c r="CI141" s="768"/>
      <c r="CJ141" s="768"/>
      <c r="CK141" s="768"/>
      <c r="CL141" s="768"/>
      <c r="CM141" s="768"/>
      <c r="CN141" s="768"/>
      <c r="CO141" s="768"/>
      <c r="CP141" s="768"/>
      <c r="CQ141" s="768"/>
      <c r="CR141" s="768"/>
      <c r="CS141" s="768"/>
      <c r="CT141" s="768"/>
      <c r="CU141" s="768"/>
      <c r="CV141" s="768"/>
      <c r="CW141" s="768"/>
      <c r="CX141" s="768"/>
      <c r="CY141" s="768"/>
      <c r="CZ141" s="768"/>
      <c r="DA141" s="768"/>
      <c r="DB141" s="768"/>
      <c r="DC141" s="767"/>
      <c r="DD141" s="767"/>
      <c r="DE141" s="767"/>
      <c r="DF141" s="767"/>
      <c r="DG141" s="767"/>
      <c r="DH141" s="767"/>
      <c r="DI141" s="767"/>
      <c r="DJ141" s="767"/>
      <c r="DK141" s="767"/>
      <c r="DL141" s="930" t="s">
        <v>560</v>
      </c>
      <c r="DM141" s="930"/>
      <c r="DN141" s="930"/>
      <c r="DO141" s="930"/>
      <c r="DP141" s="930"/>
      <c r="DQ141" s="930"/>
      <c r="DR141" s="930"/>
      <c r="DS141" s="930"/>
      <c r="DT141" s="930"/>
      <c r="DU141" s="930"/>
      <c r="DV141" s="930"/>
      <c r="DW141" s="930"/>
      <c r="DX141" s="930"/>
      <c r="DY141" s="930"/>
      <c r="DZ141" s="930"/>
      <c r="EA141" s="930"/>
      <c r="EB141" s="930"/>
      <c r="EC141" s="930"/>
      <c r="ED141" s="930"/>
      <c r="EE141" s="930"/>
      <c r="EF141" s="930"/>
      <c r="EG141" s="930"/>
      <c r="EH141" s="930"/>
      <c r="EI141" s="930"/>
      <c r="EJ141" s="930"/>
      <c r="EK141" s="930"/>
      <c r="EL141" s="930"/>
      <c r="EM141" s="930"/>
      <c r="EN141" s="930"/>
      <c r="EO141" s="930"/>
      <c r="EP141" s="930"/>
      <c r="EQ141" s="930"/>
    </row>
    <row r="142" spans="1:152" s="15" customFormat="1" ht="18.75" customHeight="1" x14ac:dyDescent="0.4">
      <c r="A142" s="13"/>
      <c r="B142" s="13"/>
      <c r="C142" s="122"/>
      <c r="D142" s="122"/>
      <c r="BO142" s="13"/>
      <c r="BP142" s="13"/>
      <c r="CE142" s="13"/>
      <c r="CF142" s="13"/>
      <c r="CG142" s="122"/>
      <c r="CH142" s="122"/>
      <c r="ES142" s="13"/>
      <c r="ET142" s="13"/>
    </row>
    <row r="143" spans="1:152" s="15" customFormat="1" ht="22.5" x14ac:dyDescent="0.4">
      <c r="A143" s="13"/>
      <c r="B143" s="13"/>
      <c r="C143" s="122"/>
      <c r="D143" s="122"/>
      <c r="E143" s="114" t="s">
        <v>465</v>
      </c>
      <c r="BO143" s="13"/>
      <c r="BP143" s="13"/>
      <c r="CE143" s="13"/>
      <c r="CF143" s="13"/>
      <c r="CG143" s="122"/>
      <c r="CH143" s="122"/>
      <c r="CI143" s="114" t="s">
        <v>465</v>
      </c>
      <c r="ES143" s="13"/>
      <c r="ET143" s="13"/>
    </row>
    <row r="144" spans="1:152" s="15" customFormat="1" ht="19.899999999999999" customHeight="1" x14ac:dyDescent="0.4">
      <c r="A144" s="13"/>
      <c r="B144" s="13"/>
      <c r="C144" s="122"/>
      <c r="D144" s="122"/>
      <c r="E144" s="479" t="s">
        <v>555</v>
      </c>
      <c r="F144" s="480"/>
      <c r="G144" s="480"/>
      <c r="H144" s="480"/>
      <c r="I144" s="480"/>
      <c r="J144" s="480"/>
      <c r="K144" s="480"/>
      <c r="L144" s="480"/>
      <c r="M144" s="480"/>
      <c r="N144" s="480"/>
      <c r="O144" s="480"/>
      <c r="P144" s="480"/>
      <c r="Q144" s="480"/>
      <c r="R144" s="480"/>
      <c r="S144" s="480"/>
      <c r="T144" s="480"/>
      <c r="U144" s="480"/>
      <c r="V144" s="480"/>
      <c r="W144" s="480"/>
      <c r="X144" s="481"/>
      <c r="Y144" s="488" t="s">
        <v>554</v>
      </c>
      <c r="Z144" s="489"/>
      <c r="AA144" s="489"/>
      <c r="AB144" s="489"/>
      <c r="AC144" s="489"/>
      <c r="AD144" s="489"/>
      <c r="AE144" s="489"/>
      <c r="AF144" s="489"/>
      <c r="AG144" s="490"/>
      <c r="AH144" s="410" t="s">
        <v>658</v>
      </c>
      <c r="AI144" s="411"/>
      <c r="AJ144" s="411"/>
      <c r="AK144" s="411"/>
      <c r="AL144" s="411"/>
      <c r="AM144" s="411"/>
      <c r="AN144" s="411"/>
      <c r="AO144" s="411"/>
      <c r="AP144" s="411"/>
      <c r="AQ144" s="411"/>
      <c r="AR144" s="411"/>
      <c r="AS144" s="411"/>
      <c r="AT144" s="411"/>
      <c r="AU144" s="411"/>
      <c r="AV144" s="411"/>
      <c r="AW144" s="411"/>
      <c r="AX144" s="411"/>
      <c r="AY144" s="411"/>
      <c r="AZ144" s="411"/>
      <c r="BA144" s="411"/>
      <c r="BB144" s="411"/>
      <c r="BC144" s="411"/>
      <c r="BD144" s="411"/>
      <c r="BE144" s="411"/>
      <c r="BF144" s="411"/>
      <c r="BG144" s="411"/>
      <c r="BH144" s="411"/>
      <c r="BI144" s="411"/>
      <c r="BJ144" s="411"/>
      <c r="BK144" s="411"/>
      <c r="BL144" s="411"/>
      <c r="BM144" s="412"/>
      <c r="BO144" s="13"/>
      <c r="BP144" s="13"/>
      <c r="CE144" s="13"/>
      <c r="CF144" s="13"/>
      <c r="CG144" s="122"/>
      <c r="CH144" s="122"/>
      <c r="CI144" s="926" t="s">
        <v>555</v>
      </c>
      <c r="CJ144" s="926"/>
      <c r="CK144" s="926"/>
      <c r="CL144" s="926"/>
      <c r="CM144" s="926"/>
      <c r="CN144" s="926"/>
      <c r="CO144" s="926"/>
      <c r="CP144" s="926"/>
      <c r="CQ144" s="926"/>
      <c r="CR144" s="926"/>
      <c r="CS144" s="926"/>
      <c r="CT144" s="926"/>
      <c r="CU144" s="926"/>
      <c r="CV144" s="926"/>
      <c r="CW144" s="926"/>
      <c r="CX144" s="926"/>
      <c r="CY144" s="926"/>
      <c r="CZ144" s="926"/>
      <c r="DA144" s="926"/>
      <c r="DB144" s="926"/>
      <c r="DC144" s="925" t="s">
        <v>554</v>
      </c>
      <c r="DD144" s="925"/>
      <c r="DE144" s="925"/>
      <c r="DF144" s="925"/>
      <c r="DG144" s="925"/>
      <c r="DH144" s="925"/>
      <c r="DI144" s="925"/>
      <c r="DJ144" s="925"/>
      <c r="DK144" s="925"/>
      <c r="DL144" s="467" t="s">
        <v>553</v>
      </c>
      <c r="DM144" s="467"/>
      <c r="DN144" s="467"/>
      <c r="DO144" s="467"/>
      <c r="DP144" s="467"/>
      <c r="DQ144" s="467"/>
      <c r="DR144" s="467"/>
      <c r="DS144" s="467"/>
      <c r="DT144" s="467"/>
      <c r="DU144" s="467"/>
      <c r="DV144" s="467"/>
      <c r="DW144" s="467"/>
      <c r="DX144" s="467"/>
      <c r="DY144" s="467"/>
      <c r="DZ144" s="467"/>
      <c r="EA144" s="467"/>
      <c r="EB144" s="467"/>
      <c r="EC144" s="467"/>
      <c r="ED144" s="467"/>
      <c r="EE144" s="467"/>
      <c r="EF144" s="467"/>
      <c r="EG144" s="467"/>
      <c r="EH144" s="467"/>
      <c r="EI144" s="467"/>
      <c r="EJ144" s="467"/>
      <c r="EK144" s="467"/>
      <c r="EL144" s="467"/>
      <c r="EM144" s="467"/>
      <c r="EN144" s="467"/>
      <c r="EO144" s="467"/>
      <c r="EP144" s="467"/>
      <c r="EQ144" s="467"/>
      <c r="ES144" s="13"/>
      <c r="ET144" s="13"/>
    </row>
    <row r="145" spans="1:232" s="15" customFormat="1" ht="19.899999999999999" customHeight="1" x14ac:dyDescent="0.4">
      <c r="A145" s="13"/>
      <c r="B145" s="13"/>
      <c r="C145" s="122"/>
      <c r="D145" s="122"/>
      <c r="E145" s="482"/>
      <c r="F145" s="483"/>
      <c r="G145" s="483"/>
      <c r="H145" s="483"/>
      <c r="I145" s="483"/>
      <c r="J145" s="483"/>
      <c r="K145" s="483"/>
      <c r="L145" s="483"/>
      <c r="M145" s="483"/>
      <c r="N145" s="483"/>
      <c r="O145" s="483"/>
      <c r="P145" s="483"/>
      <c r="Q145" s="483"/>
      <c r="R145" s="483"/>
      <c r="S145" s="483"/>
      <c r="T145" s="483"/>
      <c r="U145" s="483"/>
      <c r="V145" s="483"/>
      <c r="W145" s="483"/>
      <c r="X145" s="484"/>
      <c r="Y145" s="491"/>
      <c r="Z145" s="492"/>
      <c r="AA145" s="492"/>
      <c r="AB145" s="492"/>
      <c r="AC145" s="492"/>
      <c r="AD145" s="492"/>
      <c r="AE145" s="492"/>
      <c r="AF145" s="492"/>
      <c r="AG145" s="493"/>
      <c r="AH145" s="413"/>
      <c r="AI145" s="414"/>
      <c r="AJ145" s="414"/>
      <c r="AK145" s="414"/>
      <c r="AL145" s="414"/>
      <c r="AM145" s="414"/>
      <c r="AN145" s="414"/>
      <c r="AO145" s="414"/>
      <c r="AP145" s="414"/>
      <c r="AQ145" s="414"/>
      <c r="AR145" s="414"/>
      <c r="AS145" s="414"/>
      <c r="AT145" s="414"/>
      <c r="AU145" s="414"/>
      <c r="AV145" s="414"/>
      <c r="AW145" s="414"/>
      <c r="AX145" s="414"/>
      <c r="AY145" s="414"/>
      <c r="AZ145" s="414"/>
      <c r="BA145" s="414"/>
      <c r="BB145" s="414"/>
      <c r="BC145" s="414"/>
      <c r="BD145" s="414"/>
      <c r="BE145" s="414"/>
      <c r="BF145" s="414"/>
      <c r="BG145" s="414"/>
      <c r="BH145" s="414"/>
      <c r="BI145" s="414"/>
      <c r="BJ145" s="414"/>
      <c r="BK145" s="414"/>
      <c r="BL145" s="414"/>
      <c r="BM145" s="415"/>
      <c r="BO145" s="13"/>
      <c r="BP145" s="13"/>
      <c r="CE145" s="13"/>
      <c r="CF145" s="13"/>
      <c r="CG145" s="122"/>
      <c r="CH145" s="122"/>
      <c r="CI145" s="926"/>
      <c r="CJ145" s="926"/>
      <c r="CK145" s="926"/>
      <c r="CL145" s="926"/>
      <c r="CM145" s="926"/>
      <c r="CN145" s="926"/>
      <c r="CO145" s="926"/>
      <c r="CP145" s="926"/>
      <c r="CQ145" s="926"/>
      <c r="CR145" s="926"/>
      <c r="CS145" s="926"/>
      <c r="CT145" s="926"/>
      <c r="CU145" s="926"/>
      <c r="CV145" s="926"/>
      <c r="CW145" s="926"/>
      <c r="CX145" s="926"/>
      <c r="CY145" s="926"/>
      <c r="CZ145" s="926"/>
      <c r="DA145" s="926"/>
      <c r="DB145" s="926"/>
      <c r="DC145" s="925"/>
      <c r="DD145" s="925"/>
      <c r="DE145" s="925"/>
      <c r="DF145" s="925"/>
      <c r="DG145" s="925"/>
      <c r="DH145" s="925"/>
      <c r="DI145" s="925"/>
      <c r="DJ145" s="925"/>
      <c r="DK145" s="925"/>
      <c r="DL145" s="467"/>
      <c r="DM145" s="467"/>
      <c r="DN145" s="467"/>
      <c r="DO145" s="467"/>
      <c r="DP145" s="467"/>
      <c r="DQ145" s="467"/>
      <c r="DR145" s="467"/>
      <c r="DS145" s="467"/>
      <c r="DT145" s="467"/>
      <c r="DU145" s="467"/>
      <c r="DV145" s="467"/>
      <c r="DW145" s="467"/>
      <c r="DX145" s="467"/>
      <c r="DY145" s="467"/>
      <c r="DZ145" s="467"/>
      <c r="EA145" s="467"/>
      <c r="EB145" s="467"/>
      <c r="EC145" s="467"/>
      <c r="ED145" s="467"/>
      <c r="EE145" s="467"/>
      <c r="EF145" s="467"/>
      <c r="EG145" s="467"/>
      <c r="EH145" s="467"/>
      <c r="EI145" s="467"/>
      <c r="EJ145" s="467"/>
      <c r="EK145" s="467"/>
      <c r="EL145" s="467"/>
      <c r="EM145" s="467"/>
      <c r="EN145" s="467"/>
      <c r="EO145" s="467"/>
      <c r="EP145" s="467"/>
      <c r="EQ145" s="467"/>
      <c r="ES145" s="13"/>
      <c r="ET145" s="13"/>
    </row>
    <row r="146" spans="1:232" s="15" customFormat="1" ht="19.899999999999999" customHeight="1" x14ac:dyDescent="0.4">
      <c r="A146" s="13"/>
      <c r="B146" s="13"/>
      <c r="C146" s="122"/>
      <c r="D146" s="122"/>
      <c r="E146" s="482"/>
      <c r="F146" s="483"/>
      <c r="G146" s="483"/>
      <c r="H146" s="483"/>
      <c r="I146" s="483"/>
      <c r="J146" s="483"/>
      <c r="K146" s="483"/>
      <c r="L146" s="483"/>
      <c r="M146" s="483"/>
      <c r="N146" s="483"/>
      <c r="O146" s="483"/>
      <c r="P146" s="483"/>
      <c r="Q146" s="483"/>
      <c r="R146" s="483"/>
      <c r="S146" s="483"/>
      <c r="T146" s="483"/>
      <c r="U146" s="483"/>
      <c r="V146" s="483"/>
      <c r="W146" s="483"/>
      <c r="X146" s="484"/>
      <c r="Y146" s="491"/>
      <c r="Z146" s="492"/>
      <c r="AA146" s="492"/>
      <c r="AB146" s="492"/>
      <c r="AC146" s="492"/>
      <c r="AD146" s="492"/>
      <c r="AE146" s="492"/>
      <c r="AF146" s="492"/>
      <c r="AG146" s="493"/>
      <c r="AH146" s="413"/>
      <c r="AI146" s="414"/>
      <c r="AJ146" s="414"/>
      <c r="AK146" s="414"/>
      <c r="AL146" s="414"/>
      <c r="AM146" s="414"/>
      <c r="AN146" s="414"/>
      <c r="AO146" s="414"/>
      <c r="AP146" s="414"/>
      <c r="AQ146" s="414"/>
      <c r="AR146" s="414"/>
      <c r="AS146" s="414"/>
      <c r="AT146" s="414"/>
      <c r="AU146" s="414"/>
      <c r="AV146" s="414"/>
      <c r="AW146" s="414"/>
      <c r="AX146" s="414"/>
      <c r="AY146" s="414"/>
      <c r="AZ146" s="414"/>
      <c r="BA146" s="414"/>
      <c r="BB146" s="414"/>
      <c r="BC146" s="414"/>
      <c r="BD146" s="414"/>
      <c r="BE146" s="414"/>
      <c r="BF146" s="414"/>
      <c r="BG146" s="414"/>
      <c r="BH146" s="414"/>
      <c r="BI146" s="414"/>
      <c r="BJ146" s="414"/>
      <c r="BK146" s="414"/>
      <c r="BL146" s="414"/>
      <c r="BM146" s="415"/>
      <c r="BN146" s="13"/>
      <c r="BO146" s="13"/>
      <c r="BP146" s="13"/>
      <c r="CE146" s="13"/>
      <c r="CF146" s="13"/>
      <c r="CG146" s="122"/>
      <c r="CH146" s="122"/>
      <c r="CI146" s="926"/>
      <c r="CJ146" s="926"/>
      <c r="CK146" s="926"/>
      <c r="CL146" s="926"/>
      <c r="CM146" s="926"/>
      <c r="CN146" s="926"/>
      <c r="CO146" s="926"/>
      <c r="CP146" s="926"/>
      <c r="CQ146" s="926"/>
      <c r="CR146" s="926"/>
      <c r="CS146" s="926"/>
      <c r="CT146" s="926"/>
      <c r="CU146" s="926"/>
      <c r="CV146" s="926"/>
      <c r="CW146" s="926"/>
      <c r="CX146" s="926"/>
      <c r="CY146" s="926"/>
      <c r="CZ146" s="926"/>
      <c r="DA146" s="926"/>
      <c r="DB146" s="926"/>
      <c r="DC146" s="925"/>
      <c r="DD146" s="925"/>
      <c r="DE146" s="925"/>
      <c r="DF146" s="925"/>
      <c r="DG146" s="925"/>
      <c r="DH146" s="925"/>
      <c r="DI146" s="925"/>
      <c r="DJ146" s="925"/>
      <c r="DK146" s="925"/>
      <c r="DL146" s="467"/>
      <c r="DM146" s="467"/>
      <c r="DN146" s="467"/>
      <c r="DO146" s="467"/>
      <c r="DP146" s="467"/>
      <c r="DQ146" s="467"/>
      <c r="DR146" s="467"/>
      <c r="DS146" s="467"/>
      <c r="DT146" s="467"/>
      <c r="DU146" s="467"/>
      <c r="DV146" s="467"/>
      <c r="DW146" s="467"/>
      <c r="DX146" s="467"/>
      <c r="DY146" s="467"/>
      <c r="DZ146" s="467"/>
      <c r="EA146" s="467"/>
      <c r="EB146" s="467"/>
      <c r="EC146" s="467"/>
      <c r="ED146" s="467"/>
      <c r="EE146" s="467"/>
      <c r="EF146" s="467"/>
      <c r="EG146" s="467"/>
      <c r="EH146" s="467"/>
      <c r="EI146" s="467"/>
      <c r="EJ146" s="467"/>
      <c r="EK146" s="467"/>
      <c r="EL146" s="467"/>
      <c r="EM146" s="467"/>
      <c r="EN146" s="467"/>
      <c r="EO146" s="467"/>
      <c r="EP146" s="467"/>
      <c r="EQ146" s="467"/>
      <c r="ER146" s="13"/>
      <c r="ES146" s="13"/>
      <c r="ET146" s="13"/>
    </row>
    <row r="147" spans="1:232" s="15" customFormat="1" ht="19.899999999999999" customHeight="1" x14ac:dyDescent="0.4">
      <c r="A147" s="13"/>
      <c r="B147" s="13"/>
      <c r="C147" s="122"/>
      <c r="D147" s="122"/>
      <c r="E147" s="485"/>
      <c r="F147" s="486"/>
      <c r="G147" s="486"/>
      <c r="H147" s="486"/>
      <c r="I147" s="486"/>
      <c r="J147" s="486"/>
      <c r="K147" s="486"/>
      <c r="L147" s="486"/>
      <c r="M147" s="486"/>
      <c r="N147" s="486"/>
      <c r="O147" s="486"/>
      <c r="P147" s="486"/>
      <c r="Q147" s="486"/>
      <c r="R147" s="486"/>
      <c r="S147" s="486"/>
      <c r="T147" s="486"/>
      <c r="U147" s="486"/>
      <c r="V147" s="486"/>
      <c r="W147" s="486"/>
      <c r="X147" s="487"/>
      <c r="Y147" s="494"/>
      <c r="Z147" s="495"/>
      <c r="AA147" s="495"/>
      <c r="AB147" s="495"/>
      <c r="AC147" s="495"/>
      <c r="AD147" s="495"/>
      <c r="AE147" s="495"/>
      <c r="AF147" s="495"/>
      <c r="AG147" s="496"/>
      <c r="AH147" s="416"/>
      <c r="AI147" s="417"/>
      <c r="AJ147" s="417"/>
      <c r="AK147" s="417"/>
      <c r="AL147" s="417"/>
      <c r="AM147" s="417"/>
      <c r="AN147" s="417"/>
      <c r="AO147" s="417"/>
      <c r="AP147" s="417"/>
      <c r="AQ147" s="417"/>
      <c r="AR147" s="417"/>
      <c r="AS147" s="417"/>
      <c r="AT147" s="417"/>
      <c r="AU147" s="417"/>
      <c r="AV147" s="417"/>
      <c r="AW147" s="417"/>
      <c r="AX147" s="417"/>
      <c r="AY147" s="417"/>
      <c r="AZ147" s="417"/>
      <c r="BA147" s="417"/>
      <c r="BB147" s="417"/>
      <c r="BC147" s="417"/>
      <c r="BD147" s="417"/>
      <c r="BE147" s="417"/>
      <c r="BF147" s="417"/>
      <c r="BG147" s="417"/>
      <c r="BH147" s="417"/>
      <c r="BI147" s="417"/>
      <c r="BJ147" s="417"/>
      <c r="BK147" s="417"/>
      <c r="BL147" s="417"/>
      <c r="BM147" s="418"/>
      <c r="CE147" s="13"/>
      <c r="CF147" s="13"/>
      <c r="CG147" s="122"/>
      <c r="CH147" s="122"/>
      <c r="CI147" s="926"/>
      <c r="CJ147" s="926"/>
      <c r="CK147" s="926"/>
      <c r="CL147" s="926"/>
      <c r="CM147" s="926"/>
      <c r="CN147" s="926"/>
      <c r="CO147" s="926"/>
      <c r="CP147" s="926"/>
      <c r="CQ147" s="926"/>
      <c r="CR147" s="926"/>
      <c r="CS147" s="926"/>
      <c r="CT147" s="926"/>
      <c r="CU147" s="926"/>
      <c r="CV147" s="926"/>
      <c r="CW147" s="926"/>
      <c r="CX147" s="926"/>
      <c r="CY147" s="926"/>
      <c r="CZ147" s="926"/>
      <c r="DA147" s="926"/>
      <c r="DB147" s="926"/>
      <c r="DC147" s="925"/>
      <c r="DD147" s="925"/>
      <c r="DE147" s="925"/>
      <c r="DF147" s="925"/>
      <c r="DG147" s="925"/>
      <c r="DH147" s="925"/>
      <c r="DI147" s="925"/>
      <c r="DJ147" s="925"/>
      <c r="DK147" s="925"/>
      <c r="DL147" s="467"/>
      <c r="DM147" s="467"/>
      <c r="DN147" s="467"/>
      <c r="DO147" s="467"/>
      <c r="DP147" s="467"/>
      <c r="DQ147" s="467"/>
      <c r="DR147" s="467"/>
      <c r="DS147" s="467"/>
      <c r="DT147" s="467"/>
      <c r="DU147" s="467"/>
      <c r="DV147" s="467"/>
      <c r="DW147" s="467"/>
      <c r="DX147" s="467"/>
      <c r="DY147" s="467"/>
      <c r="DZ147" s="467"/>
      <c r="EA147" s="467"/>
      <c r="EB147" s="467"/>
      <c r="EC147" s="467"/>
      <c r="ED147" s="467"/>
      <c r="EE147" s="467"/>
      <c r="EF147" s="467"/>
      <c r="EG147" s="467"/>
      <c r="EH147" s="467"/>
      <c r="EI147" s="467"/>
      <c r="EJ147" s="467"/>
      <c r="EK147" s="467"/>
      <c r="EL147" s="467"/>
      <c r="EM147" s="467"/>
      <c r="EN147" s="467"/>
      <c r="EO147" s="467"/>
      <c r="EP147" s="467"/>
      <c r="EQ147" s="467"/>
    </row>
    <row r="148" spans="1:232" s="15" customFormat="1" ht="18.75" customHeight="1" x14ac:dyDescent="0.4">
      <c r="A148" s="13"/>
      <c r="B148" s="13"/>
      <c r="C148" s="122"/>
      <c r="D148" s="122"/>
      <c r="BO148" s="13"/>
      <c r="BP148" s="13"/>
      <c r="CE148" s="13"/>
      <c r="CF148" s="13"/>
      <c r="CG148" s="122"/>
      <c r="CH148" s="122"/>
      <c r="ES148" s="13"/>
      <c r="ET148" s="13"/>
    </row>
    <row r="149" spans="1:232" s="15" customFormat="1" ht="22.5" x14ac:dyDescent="0.4">
      <c r="A149" s="13"/>
      <c r="B149" s="13"/>
      <c r="C149" s="122"/>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3"/>
      <c r="BP149" s="13"/>
      <c r="CE149" s="13"/>
      <c r="CF149" s="13"/>
      <c r="CG149" s="122"/>
      <c r="CJ149" s="167"/>
      <c r="CK149" s="167"/>
      <c r="CL149" s="167"/>
      <c r="CM149" s="167"/>
      <c r="CN149" s="167"/>
      <c r="CO149" s="167"/>
      <c r="CP149" s="167"/>
      <c r="CQ149" s="167"/>
      <c r="CR149" s="167"/>
      <c r="CS149" s="167"/>
      <c r="CT149" s="167"/>
      <c r="CU149" s="167"/>
      <c r="CV149" s="167"/>
      <c r="CW149" s="167"/>
      <c r="CX149" s="167"/>
      <c r="CY149" s="167"/>
      <c r="CZ149" s="167"/>
      <c r="DA149" s="167"/>
      <c r="DB149" s="167"/>
      <c r="DC149" s="167"/>
      <c r="DD149" s="167"/>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3"/>
      <c r="ET149" s="13"/>
    </row>
    <row r="150" spans="1:232" s="15" customFormat="1" ht="22.9" customHeight="1" x14ac:dyDescent="0.4">
      <c r="A150" s="13"/>
      <c r="B150" s="13"/>
      <c r="C150" s="122"/>
      <c r="D150" s="167" t="s">
        <v>552</v>
      </c>
      <c r="F150" s="269"/>
      <c r="G150" s="269"/>
      <c r="H150" s="269"/>
      <c r="I150" s="269"/>
      <c r="J150" s="269"/>
      <c r="K150" s="269"/>
      <c r="L150" s="269"/>
      <c r="M150" s="269"/>
      <c r="N150" s="269"/>
      <c r="O150" s="269"/>
      <c r="P150" s="269"/>
      <c r="Q150" s="269"/>
      <c r="R150" s="269"/>
      <c r="S150" s="269"/>
      <c r="T150" s="269"/>
      <c r="U150" s="269"/>
      <c r="V150" s="269"/>
      <c r="W150" s="269"/>
      <c r="X150" s="269"/>
      <c r="Y150" s="269"/>
      <c r="Z150" s="269"/>
      <c r="AA150" s="269"/>
      <c r="AB150" s="269"/>
      <c r="AC150" s="269"/>
      <c r="AD150" s="269"/>
      <c r="AE150" s="269"/>
      <c r="AF150" s="269"/>
      <c r="AG150" s="269"/>
      <c r="AH150" s="269"/>
      <c r="AI150" s="269"/>
      <c r="AJ150" s="269"/>
      <c r="AK150" s="269"/>
      <c r="AL150" s="269"/>
      <c r="AM150" s="269"/>
      <c r="AN150" s="269"/>
      <c r="AO150" s="269"/>
      <c r="AP150" s="269"/>
      <c r="AQ150" s="269"/>
      <c r="AR150" s="269"/>
      <c r="AS150" s="269"/>
      <c r="AT150" s="269"/>
      <c r="AU150" s="269"/>
      <c r="AV150" s="269"/>
      <c r="AW150" s="269"/>
      <c r="AX150" s="269"/>
      <c r="AY150" s="269"/>
      <c r="AZ150" s="269"/>
      <c r="BA150" s="269"/>
      <c r="BB150" s="269"/>
      <c r="BC150" s="269"/>
      <c r="BD150" s="269"/>
      <c r="BE150" s="269"/>
      <c r="BF150" s="269"/>
      <c r="BG150" s="269"/>
      <c r="BH150" s="269"/>
      <c r="BI150" s="269"/>
      <c r="BJ150" s="269"/>
      <c r="BK150" s="269"/>
      <c r="BL150" s="269"/>
      <c r="BM150" s="269"/>
      <c r="BN150" s="269"/>
      <c r="BO150" s="13"/>
      <c r="BP150" s="13"/>
      <c r="CE150" s="13"/>
      <c r="CF150" s="13"/>
      <c r="CG150" s="122"/>
      <c r="CH150" s="167" t="s">
        <v>552</v>
      </c>
      <c r="CJ150" s="269"/>
      <c r="CK150" s="269"/>
      <c r="CL150" s="269"/>
      <c r="CM150" s="269"/>
      <c r="CN150" s="269"/>
      <c r="CO150" s="269"/>
      <c r="CP150" s="269"/>
      <c r="CQ150" s="269"/>
      <c r="CR150" s="269"/>
      <c r="CS150" s="269"/>
      <c r="CT150" s="269"/>
      <c r="CU150" s="269"/>
      <c r="CV150" s="269"/>
      <c r="CW150" s="269"/>
      <c r="CX150" s="269"/>
      <c r="CY150" s="269"/>
      <c r="CZ150" s="269"/>
      <c r="DA150" s="269"/>
      <c r="DB150" s="269"/>
      <c r="DC150" s="269"/>
      <c r="DD150" s="269"/>
      <c r="DE150" s="269"/>
      <c r="DF150" s="269"/>
      <c r="DG150" s="269"/>
      <c r="DH150" s="269"/>
      <c r="DI150" s="269"/>
      <c r="DJ150" s="269"/>
      <c r="DK150" s="269"/>
      <c r="DL150" s="269"/>
      <c r="DM150" s="269"/>
      <c r="DN150" s="269"/>
      <c r="DO150" s="269"/>
      <c r="DP150" s="269"/>
      <c r="DQ150" s="269"/>
      <c r="DR150" s="269"/>
      <c r="DS150" s="269"/>
      <c r="DT150" s="269"/>
      <c r="DU150" s="269"/>
      <c r="DV150" s="269"/>
      <c r="DW150" s="269"/>
      <c r="DX150" s="269"/>
      <c r="DY150" s="269"/>
      <c r="DZ150" s="269"/>
      <c r="EA150" s="269"/>
      <c r="EB150" s="269"/>
      <c r="EC150" s="269"/>
      <c r="ED150" s="269"/>
      <c r="EE150" s="269"/>
      <c r="EF150" s="269"/>
      <c r="EG150" s="269"/>
      <c r="EH150" s="269"/>
      <c r="EI150" s="269"/>
      <c r="EJ150" s="269"/>
      <c r="EK150" s="269"/>
      <c r="EL150" s="269"/>
      <c r="EM150" s="269"/>
      <c r="EN150" s="269"/>
      <c r="EO150" s="269"/>
      <c r="EP150" s="269"/>
      <c r="EQ150" s="269"/>
      <c r="ER150" s="269"/>
      <c r="ES150" s="13"/>
      <c r="ET150" s="13"/>
    </row>
    <row r="151" spans="1:232" s="15" customFormat="1" ht="20.25" x14ac:dyDescent="0.4">
      <c r="A151" s="13"/>
      <c r="B151" s="13"/>
      <c r="C151" s="122"/>
      <c r="D151" s="122"/>
      <c r="E151" s="269" t="s">
        <v>551</v>
      </c>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13"/>
      <c r="BP151" s="13"/>
      <c r="CE151" s="13"/>
      <c r="CF151" s="13"/>
      <c r="CG151" s="122"/>
      <c r="CH151" s="122"/>
      <c r="CI151" s="269" t="s">
        <v>551</v>
      </c>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13"/>
      <c r="ET151" s="13"/>
    </row>
    <row r="152" spans="1:232" s="15" customFormat="1" ht="18.75" customHeight="1" x14ac:dyDescent="0.4">
      <c r="A152" s="13"/>
      <c r="B152" s="13"/>
      <c r="C152" s="122"/>
      <c r="D152" s="13"/>
      <c r="E152" s="287"/>
      <c r="F152" s="287"/>
      <c r="G152" s="287"/>
      <c r="H152" s="287"/>
      <c r="I152" s="287"/>
      <c r="J152" s="287"/>
      <c r="K152" s="287"/>
      <c r="L152" s="287"/>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7"/>
      <c r="AL152" s="287"/>
      <c r="AM152" s="287"/>
      <c r="AN152" s="287"/>
      <c r="AO152" s="287"/>
      <c r="AP152" s="287"/>
      <c r="AQ152" s="287"/>
      <c r="AR152" s="287"/>
      <c r="AS152" s="287"/>
      <c r="AT152" s="287"/>
      <c r="AU152" s="287"/>
      <c r="AV152" s="287"/>
      <c r="AW152" s="287"/>
      <c r="AX152" s="287"/>
      <c r="AY152" s="287"/>
      <c r="AZ152" s="287"/>
      <c r="BA152" s="287"/>
      <c r="BB152" s="287"/>
      <c r="BC152" s="287"/>
      <c r="BD152" s="287"/>
      <c r="BE152" s="287"/>
      <c r="BF152" s="287"/>
      <c r="BG152" s="287"/>
      <c r="BH152" s="287"/>
      <c r="BI152" s="287"/>
      <c r="BJ152" s="287"/>
      <c r="BK152" s="287"/>
      <c r="BL152" s="287"/>
      <c r="BM152" s="287"/>
      <c r="BN152" s="287"/>
      <c r="BO152" s="13"/>
      <c r="BP152" s="13"/>
      <c r="CE152" s="13"/>
      <c r="CF152" s="13"/>
      <c r="CG152" s="122"/>
      <c r="CH152" s="13"/>
      <c r="CI152" s="287"/>
      <c r="CJ152" s="287"/>
      <c r="CK152" s="287"/>
      <c r="CL152" s="287"/>
      <c r="CM152" s="287"/>
      <c r="CN152" s="287"/>
      <c r="CO152" s="287"/>
      <c r="CP152" s="287"/>
      <c r="CQ152" s="287"/>
      <c r="CR152" s="287"/>
      <c r="CS152" s="287"/>
      <c r="CT152" s="287"/>
      <c r="CU152" s="287"/>
      <c r="CV152" s="287"/>
      <c r="CW152" s="287"/>
      <c r="CX152" s="287"/>
      <c r="CY152" s="287"/>
      <c r="CZ152" s="287"/>
      <c r="DA152" s="287"/>
      <c r="DB152" s="287"/>
      <c r="DC152" s="287"/>
      <c r="DD152" s="287"/>
      <c r="DE152" s="287"/>
      <c r="DF152" s="287"/>
      <c r="DG152" s="287"/>
      <c r="DH152" s="287"/>
      <c r="DI152" s="287"/>
      <c r="DJ152" s="287"/>
      <c r="DK152" s="287"/>
      <c r="DL152" s="287"/>
      <c r="DM152" s="287"/>
      <c r="DN152" s="287"/>
      <c r="DO152" s="287"/>
      <c r="DP152" s="287"/>
      <c r="DQ152" s="287"/>
      <c r="DR152" s="287"/>
      <c r="DS152" s="287"/>
      <c r="DT152" s="287"/>
      <c r="DU152" s="287"/>
      <c r="DV152" s="287"/>
      <c r="DW152" s="287"/>
      <c r="DX152" s="287"/>
      <c r="DY152" s="287"/>
      <c r="DZ152" s="287"/>
      <c r="EA152" s="287"/>
      <c r="EB152" s="287"/>
      <c r="EC152" s="287"/>
      <c r="ED152" s="287"/>
      <c r="EE152" s="287"/>
      <c r="EF152" s="287"/>
      <c r="EG152" s="287"/>
      <c r="EH152" s="287"/>
      <c r="EI152" s="287"/>
      <c r="EJ152" s="287"/>
      <c r="EK152" s="287"/>
      <c r="EL152" s="287"/>
      <c r="EM152" s="287"/>
      <c r="EN152" s="287"/>
      <c r="EO152" s="287"/>
      <c r="EP152" s="287"/>
      <c r="EQ152" s="287"/>
      <c r="ER152" s="287"/>
      <c r="ES152" s="13"/>
      <c r="ET152" s="13"/>
    </row>
    <row r="153" spans="1:232" s="15" customFormat="1" ht="18.75" customHeight="1" x14ac:dyDescent="0.4">
      <c r="A153" s="13"/>
      <c r="B153" s="13"/>
      <c r="C153" s="122"/>
      <c r="D153" s="13"/>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c r="BJ153" s="287"/>
      <c r="BK153" s="287"/>
      <c r="BL153" s="287"/>
      <c r="BM153" s="287"/>
      <c r="BN153" s="287"/>
      <c r="BO153" s="13"/>
      <c r="BP153" s="13"/>
      <c r="CE153" s="13"/>
      <c r="CF153" s="13"/>
      <c r="CG153" s="122"/>
      <c r="CH153" s="13"/>
      <c r="CI153" s="287"/>
      <c r="CJ153" s="287"/>
      <c r="CK153" s="287"/>
      <c r="CL153" s="287"/>
      <c r="CM153" s="287"/>
      <c r="CN153" s="287"/>
      <c r="CO153" s="287"/>
      <c r="CP153" s="287"/>
      <c r="CQ153" s="287"/>
      <c r="CR153" s="287"/>
      <c r="CS153" s="287"/>
      <c r="CT153" s="287"/>
      <c r="CU153" s="287"/>
      <c r="CV153" s="287"/>
      <c r="CW153" s="287"/>
      <c r="CX153" s="287"/>
      <c r="CY153" s="287"/>
      <c r="CZ153" s="287"/>
      <c r="DA153" s="287"/>
      <c r="DB153" s="287"/>
      <c r="DC153" s="287"/>
      <c r="DD153" s="287"/>
      <c r="DE153" s="287"/>
      <c r="DF153" s="287"/>
      <c r="DG153" s="287"/>
      <c r="DH153" s="287"/>
      <c r="DI153" s="287"/>
      <c r="DJ153" s="287"/>
      <c r="DK153" s="287"/>
      <c r="DL153" s="287"/>
      <c r="DM153" s="287"/>
      <c r="DN153" s="287"/>
      <c r="DO153" s="287"/>
      <c r="DP153" s="287"/>
      <c r="DQ153" s="287"/>
      <c r="DR153" s="287"/>
      <c r="DS153" s="287"/>
      <c r="DT153" s="287"/>
      <c r="DU153" s="287"/>
      <c r="DV153" s="287"/>
      <c r="DW153" s="287"/>
      <c r="DX153" s="287"/>
      <c r="DY153" s="287"/>
      <c r="DZ153" s="287"/>
      <c r="EA153" s="287"/>
      <c r="EB153" s="287"/>
      <c r="EC153" s="287"/>
      <c r="ED153" s="287"/>
      <c r="EE153" s="287"/>
      <c r="EF153" s="287"/>
      <c r="EG153" s="287"/>
      <c r="EH153" s="287"/>
      <c r="EI153" s="287"/>
      <c r="EJ153" s="287"/>
      <c r="EK153" s="287"/>
      <c r="EL153" s="287"/>
      <c r="EM153" s="287"/>
      <c r="EN153" s="287"/>
      <c r="EO153" s="287"/>
      <c r="EP153" s="287"/>
      <c r="EQ153" s="287"/>
      <c r="ER153" s="287"/>
      <c r="ES153" s="13"/>
      <c r="ET153" s="13"/>
    </row>
    <row r="154" spans="1:232" s="15" customFormat="1" ht="22.5" x14ac:dyDescent="0.4">
      <c r="A154" s="13"/>
      <c r="B154" s="13"/>
      <c r="C154" s="122"/>
      <c r="D154" s="167" t="s">
        <v>550</v>
      </c>
      <c r="F154" s="167"/>
      <c r="G154" s="167"/>
      <c r="H154" s="167"/>
      <c r="I154" s="167"/>
      <c r="J154" s="167"/>
      <c r="K154" s="167"/>
      <c r="L154" s="167"/>
      <c r="M154" s="167"/>
      <c r="N154" s="167"/>
      <c r="O154" s="167"/>
      <c r="P154" s="167"/>
      <c r="Q154" s="167"/>
      <c r="R154" s="167"/>
      <c r="S154" s="167"/>
      <c r="T154" s="167"/>
      <c r="U154" s="167"/>
      <c r="V154" s="167"/>
      <c r="W154" s="167"/>
      <c r="X154" s="167"/>
      <c r="Y154" s="167"/>
      <c r="Z154" s="167"/>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3"/>
      <c r="BP154" s="13"/>
      <c r="CE154" s="13"/>
      <c r="CF154" s="13"/>
      <c r="CG154" s="122"/>
      <c r="CH154" s="167" t="s">
        <v>550</v>
      </c>
      <c r="CJ154" s="167"/>
      <c r="CK154" s="167"/>
      <c r="CL154" s="167"/>
      <c r="CM154" s="167"/>
      <c r="CN154" s="167"/>
      <c r="CO154" s="167"/>
      <c r="CP154" s="167"/>
      <c r="CQ154" s="167"/>
      <c r="CR154" s="167"/>
      <c r="CS154" s="167"/>
      <c r="CT154" s="167"/>
      <c r="CU154" s="167"/>
      <c r="CV154" s="167"/>
      <c r="CW154" s="167"/>
      <c r="CX154" s="167"/>
      <c r="CY154" s="167"/>
      <c r="CZ154" s="167"/>
      <c r="DA154" s="167"/>
      <c r="DB154" s="167"/>
      <c r="DC154" s="167"/>
      <c r="DD154" s="167"/>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3"/>
      <c r="ET154" s="13"/>
    </row>
    <row r="155" spans="1:232" s="145" customFormat="1" ht="22.9" customHeight="1" x14ac:dyDescent="0.4">
      <c r="A155" s="187"/>
      <c r="B155" s="187"/>
      <c r="C155" s="269"/>
      <c r="D155" s="269"/>
      <c r="E155" s="269" t="s">
        <v>549</v>
      </c>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c r="AJ155" s="286"/>
      <c r="AK155" s="286"/>
      <c r="AL155" s="286"/>
      <c r="AM155" s="286"/>
      <c r="AN155" s="286"/>
      <c r="AO155" s="286"/>
      <c r="AP155" s="286"/>
      <c r="AQ155" s="286"/>
      <c r="AR155" s="286"/>
      <c r="AS155" s="286"/>
      <c r="AT155" s="286"/>
      <c r="AU155" s="286"/>
      <c r="AV155" s="286"/>
      <c r="AW155" s="286"/>
      <c r="AX155" s="286"/>
      <c r="AY155" s="286"/>
      <c r="AZ155" s="286"/>
      <c r="BA155" s="286"/>
      <c r="BB155" s="286"/>
      <c r="BC155" s="286"/>
      <c r="BD155" s="286"/>
      <c r="BE155" s="286"/>
      <c r="BF155" s="286"/>
      <c r="BG155" s="286"/>
      <c r="BH155" s="286"/>
      <c r="BI155" s="286"/>
      <c r="BJ155" s="286"/>
      <c r="BK155" s="286"/>
      <c r="BL155" s="286"/>
      <c r="BM155" s="286"/>
      <c r="BN155" s="286"/>
      <c r="BO155" s="187"/>
      <c r="BP155" s="187"/>
      <c r="CE155" s="187"/>
      <c r="CF155" s="187"/>
      <c r="CG155" s="269"/>
      <c r="CH155" s="269"/>
      <c r="CI155" s="269" t="s">
        <v>549</v>
      </c>
      <c r="CJ155" s="286"/>
      <c r="CK155" s="286"/>
      <c r="CL155" s="286"/>
      <c r="CM155" s="286"/>
      <c r="CN155" s="286"/>
      <c r="CO155" s="286"/>
      <c r="CP155" s="286"/>
      <c r="CQ155" s="286"/>
      <c r="CR155" s="286"/>
      <c r="CS155" s="286"/>
      <c r="CT155" s="286"/>
      <c r="CU155" s="286"/>
      <c r="CV155" s="286"/>
      <c r="CW155" s="286"/>
      <c r="CX155" s="286"/>
      <c r="CY155" s="286"/>
      <c r="CZ155" s="286"/>
      <c r="DA155" s="286"/>
      <c r="DB155" s="286"/>
      <c r="DC155" s="286"/>
      <c r="DD155" s="286"/>
      <c r="DE155" s="286"/>
      <c r="DF155" s="286"/>
      <c r="DG155" s="286"/>
      <c r="DH155" s="286"/>
      <c r="DI155" s="286"/>
      <c r="DJ155" s="286"/>
      <c r="DK155" s="286"/>
      <c r="DL155" s="286"/>
      <c r="DM155" s="286"/>
      <c r="DN155" s="286"/>
      <c r="DO155" s="286"/>
      <c r="DP155" s="286"/>
      <c r="DQ155" s="286"/>
      <c r="DR155" s="286"/>
      <c r="DS155" s="286"/>
      <c r="DT155" s="286"/>
      <c r="DU155" s="286"/>
      <c r="DV155" s="286"/>
      <c r="DW155" s="286"/>
      <c r="DX155" s="286"/>
      <c r="DY155" s="286"/>
      <c r="DZ155" s="286"/>
      <c r="EA155" s="286"/>
      <c r="EB155" s="286"/>
      <c r="EC155" s="286"/>
      <c r="ED155" s="286"/>
      <c r="EE155" s="286"/>
      <c r="EF155" s="286"/>
      <c r="EG155" s="286"/>
      <c r="EH155" s="286"/>
      <c r="EI155" s="286"/>
      <c r="EJ155" s="286"/>
      <c r="EK155" s="286"/>
      <c r="EL155" s="286"/>
      <c r="EM155" s="286"/>
      <c r="EN155" s="286"/>
      <c r="EO155" s="286"/>
      <c r="EP155" s="286"/>
      <c r="EQ155" s="286"/>
      <c r="ER155" s="286"/>
      <c r="ES155" s="187"/>
      <c r="ET155" s="187"/>
    </row>
    <row r="156" spans="1:232" s="15" customFormat="1" ht="18.75" customHeight="1" x14ac:dyDescent="0.4">
      <c r="A156" s="13"/>
      <c r="B156" s="13"/>
      <c r="C156" s="122"/>
      <c r="D156" s="122"/>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c r="BE156" s="13"/>
      <c r="BF156" s="13"/>
      <c r="BG156" s="13"/>
      <c r="BH156" s="13"/>
      <c r="BI156" s="13"/>
      <c r="BJ156" s="13"/>
      <c r="BK156" s="13"/>
      <c r="BL156" s="13"/>
      <c r="BM156" s="13"/>
      <c r="BN156" s="13"/>
      <c r="BO156" s="13"/>
      <c r="BP156" s="13"/>
      <c r="CE156" s="13"/>
      <c r="CF156" s="13"/>
      <c r="CG156" s="122"/>
      <c r="CH156" s="122"/>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3"/>
      <c r="DE156" s="13"/>
      <c r="DF156" s="13"/>
      <c r="DG156" s="13"/>
      <c r="DH156" s="13"/>
      <c r="DI156" s="13"/>
      <c r="DJ156" s="13"/>
      <c r="DK156" s="13"/>
      <c r="DL156" s="13"/>
      <c r="DM156" s="13"/>
      <c r="DN156" s="13"/>
      <c r="DO156" s="13"/>
      <c r="DP156" s="13"/>
      <c r="DQ156" s="13"/>
      <c r="DR156" s="13"/>
      <c r="DS156" s="13"/>
      <c r="DT156" s="13"/>
      <c r="DU156" s="13"/>
      <c r="DV156" s="13"/>
      <c r="DW156" s="13"/>
      <c r="DX156" s="13"/>
      <c r="DY156" s="13"/>
      <c r="DZ156" s="13"/>
      <c r="EA156" s="13"/>
      <c r="EB156" s="13"/>
      <c r="EC156" s="13"/>
      <c r="ED156" s="13"/>
      <c r="EE156" s="13"/>
      <c r="EF156" s="13"/>
      <c r="EG156" s="13"/>
      <c r="EH156" s="13"/>
      <c r="EI156" s="13"/>
      <c r="EJ156" s="13"/>
      <c r="EK156" s="13"/>
      <c r="EL156" s="13"/>
      <c r="EM156" s="13"/>
      <c r="EN156" s="13"/>
      <c r="EO156" s="13"/>
      <c r="EP156" s="13"/>
      <c r="EQ156" s="13"/>
      <c r="ER156" s="13"/>
      <c r="ES156" s="13"/>
      <c r="ET156" s="13"/>
    </row>
    <row r="157" spans="1:232" s="15" customFormat="1" ht="18.75" customHeight="1" x14ac:dyDescent="0.4">
      <c r="A157" s="13"/>
      <c r="B157" s="13"/>
      <c r="C157" s="122"/>
      <c r="D157" s="122"/>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c r="FJ157" s="13"/>
      <c r="FK157" s="122"/>
      <c r="FL157" s="122"/>
      <c r="FM157" s="122"/>
      <c r="FN157" s="122"/>
      <c r="FO157" s="122"/>
      <c r="FP157" s="122"/>
      <c r="FQ157" s="122"/>
      <c r="FR157" s="122"/>
      <c r="FS157" s="122"/>
      <c r="FT157" s="122"/>
      <c r="FU157" s="122"/>
      <c r="FV157" s="122"/>
      <c r="FW157" s="122"/>
      <c r="FX157" s="122"/>
      <c r="FY157" s="122"/>
      <c r="FZ157" s="122"/>
      <c r="GA157" s="122"/>
      <c r="GB157" s="122"/>
      <c r="GC157" s="122"/>
      <c r="GD157" s="122"/>
      <c r="GE157" s="122"/>
      <c r="GF157" s="122"/>
      <c r="GG157" s="122"/>
      <c r="GH157" s="122"/>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row>
    <row r="158" spans="1:232" s="15" customFormat="1" ht="18.75" customHeight="1" x14ac:dyDescent="0.4">
      <c r="A158" s="13"/>
      <c r="B158" s="13"/>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232" s="15" customFormat="1" ht="17.25" customHeight="1" x14ac:dyDescent="0.4">
      <c r="A159" s="13"/>
      <c r="B159" s="13"/>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22.9" customHeight="1" x14ac:dyDescent="0.4">
      <c r="A160" s="13"/>
      <c r="B160" s="285" t="s">
        <v>396</v>
      </c>
      <c r="C160" s="283"/>
      <c r="D160" s="283"/>
      <c r="E160" s="284"/>
      <c r="F160" s="283"/>
      <c r="G160" s="283"/>
      <c r="H160" s="283"/>
      <c r="I160" s="283"/>
      <c r="J160" s="283"/>
      <c r="K160" s="283"/>
      <c r="L160" s="283"/>
      <c r="M160" s="283"/>
      <c r="N160" s="283"/>
      <c r="O160" s="283"/>
      <c r="P160" s="283"/>
      <c r="Q160" s="283"/>
      <c r="R160" s="283"/>
      <c r="S160" s="283"/>
      <c r="T160" s="283"/>
      <c r="U160" s="283"/>
      <c r="V160" s="283"/>
      <c r="W160" s="283"/>
      <c r="X160" s="283"/>
      <c r="Y160" s="283"/>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13"/>
      <c r="BH160" s="112"/>
      <c r="BI160" s="112"/>
      <c r="BJ160" s="112"/>
      <c r="BK160" s="112"/>
      <c r="BL160" s="112"/>
      <c r="BM160" s="112"/>
      <c r="BN160" s="112"/>
      <c r="BO160" s="13"/>
      <c r="BP160" s="13"/>
      <c r="BS160" s="608" t="s">
        <v>537</v>
      </c>
      <c r="BT160" s="609"/>
      <c r="BU160" s="609"/>
      <c r="BV160" s="609"/>
      <c r="BW160" s="609"/>
      <c r="BX160" s="609"/>
      <c r="BY160" s="609"/>
      <c r="BZ160" s="609"/>
      <c r="CA160" s="609"/>
      <c r="CB160" s="609"/>
      <c r="CC160" s="609"/>
      <c r="CE160" s="13"/>
      <c r="CF160" s="285" t="s">
        <v>396</v>
      </c>
      <c r="CG160" s="283"/>
      <c r="CH160" s="283"/>
      <c r="CI160" s="284"/>
      <c r="CJ160" s="283"/>
      <c r="CK160" s="283"/>
      <c r="CL160" s="283"/>
      <c r="CM160" s="283"/>
      <c r="CN160" s="283"/>
      <c r="CO160" s="283"/>
      <c r="CP160" s="283"/>
      <c r="CQ160" s="283"/>
      <c r="CR160" s="283"/>
      <c r="CS160" s="283"/>
      <c r="CT160" s="283"/>
      <c r="CU160" s="283"/>
      <c r="CV160" s="283"/>
      <c r="CW160" s="283"/>
      <c r="CX160" s="283"/>
      <c r="CY160" s="283"/>
      <c r="CZ160" s="283"/>
      <c r="DA160" s="283"/>
      <c r="DB160" s="283"/>
      <c r="DC160" s="283"/>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13"/>
      <c r="EL160" s="112"/>
      <c r="EM160" s="112"/>
      <c r="EN160" s="112"/>
      <c r="EO160" s="112"/>
      <c r="EP160" s="112"/>
      <c r="EQ160" s="112"/>
      <c r="ER160" s="112"/>
      <c r="ES160" s="13"/>
      <c r="ET160" s="13"/>
      <c r="EW160" s="718" t="s">
        <v>536</v>
      </c>
      <c r="EX160" s="719"/>
      <c r="EY160" s="719"/>
      <c r="EZ160" s="719"/>
      <c r="FA160" s="719"/>
      <c r="FB160" s="719"/>
      <c r="FC160" s="719"/>
      <c r="FD160" s="719"/>
      <c r="FE160" s="719"/>
      <c r="FF160" s="719"/>
      <c r="FG160" s="719"/>
    </row>
    <row r="161" spans="1:163" s="15" customFormat="1" ht="10.9" customHeight="1" x14ac:dyDescent="0.4">
      <c r="A161" s="13"/>
      <c r="B161" s="13"/>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12"/>
      <c r="BH161" s="112"/>
      <c r="BI161" s="112"/>
      <c r="BJ161" s="112"/>
      <c r="BK161" s="112"/>
      <c r="BL161" s="112"/>
      <c r="BM161" s="112"/>
      <c r="BN161" s="112"/>
      <c r="BO161" s="13"/>
      <c r="BP161" s="13"/>
      <c r="BS161" s="609"/>
      <c r="BT161" s="609"/>
      <c r="BU161" s="609"/>
      <c r="BV161" s="609"/>
      <c r="BW161" s="609"/>
      <c r="BX161" s="609"/>
      <c r="BY161" s="609"/>
      <c r="BZ161" s="609"/>
      <c r="CA161" s="609"/>
      <c r="CB161" s="609"/>
      <c r="CC161" s="609"/>
      <c r="CE161" s="13"/>
      <c r="CF161" s="13"/>
      <c r="CG161" s="270"/>
      <c r="CH161" s="270"/>
      <c r="CI161" s="270"/>
      <c r="CJ161" s="270"/>
      <c r="CK161" s="270"/>
      <c r="CL161" s="270"/>
      <c r="CM161" s="270"/>
      <c r="CN161" s="270"/>
      <c r="CO161" s="270"/>
      <c r="CP161" s="270"/>
      <c r="CQ161" s="270"/>
      <c r="CR161" s="270"/>
      <c r="CS161" s="270"/>
      <c r="CT161" s="270"/>
      <c r="CU161" s="270"/>
      <c r="CV161" s="270"/>
      <c r="CW161" s="270"/>
      <c r="CX161" s="270"/>
      <c r="CY161" s="270"/>
      <c r="CZ161" s="270"/>
      <c r="DA161" s="270"/>
      <c r="DB161" s="270"/>
      <c r="DC161" s="270"/>
      <c r="DD161" s="270"/>
      <c r="DE161" s="270"/>
      <c r="DF161" s="270"/>
      <c r="DG161" s="270"/>
      <c r="DH161" s="270"/>
      <c r="DI161" s="270"/>
      <c r="DJ161" s="270"/>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12"/>
      <c r="EL161" s="112"/>
      <c r="EM161" s="112"/>
      <c r="EN161" s="112"/>
      <c r="EO161" s="112"/>
      <c r="EP161" s="112"/>
      <c r="EQ161" s="112"/>
      <c r="ER161" s="112"/>
      <c r="ES161" s="13"/>
      <c r="ET161" s="13"/>
      <c r="EW161" s="719"/>
      <c r="EX161" s="719"/>
      <c r="EY161" s="719"/>
      <c r="EZ161" s="719"/>
      <c r="FA161" s="719"/>
      <c r="FB161" s="719"/>
      <c r="FC161" s="719"/>
      <c r="FD161" s="719"/>
      <c r="FE161" s="719"/>
      <c r="FF161" s="719"/>
      <c r="FG161" s="719"/>
    </row>
    <row r="162" spans="1:163" s="15" customFormat="1" ht="22.5" x14ac:dyDescent="0.4">
      <c r="A162" s="13"/>
      <c r="B162" s="282" t="s">
        <v>535</v>
      </c>
      <c r="D162" s="270"/>
      <c r="F162" s="281"/>
      <c r="G162" s="281"/>
      <c r="H162" s="281"/>
      <c r="I162" s="281"/>
      <c r="J162" s="281"/>
      <c r="K162" s="281"/>
      <c r="L162" s="281"/>
      <c r="M162" s="281"/>
      <c r="N162" s="281"/>
      <c r="O162" s="270"/>
      <c r="P162" s="281"/>
      <c r="Q162" s="281"/>
      <c r="R162" s="281"/>
      <c r="S162" s="281"/>
      <c r="T162" s="281"/>
      <c r="U162" s="270"/>
      <c r="V162" s="270"/>
      <c r="W162" s="270"/>
      <c r="X162" s="270"/>
      <c r="Y162" s="270"/>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S162" s="609"/>
      <c r="BT162" s="609"/>
      <c r="BU162" s="609"/>
      <c r="BV162" s="609"/>
      <c r="BW162" s="609"/>
      <c r="BX162" s="609"/>
      <c r="BY162" s="609"/>
      <c r="BZ162" s="609"/>
      <c r="CA162" s="609"/>
      <c r="CB162" s="609"/>
      <c r="CC162" s="609"/>
      <c r="CE162" s="13"/>
      <c r="CF162" s="282" t="s">
        <v>535</v>
      </c>
      <c r="CH162" s="270"/>
      <c r="CJ162" s="281"/>
      <c r="CK162" s="281"/>
      <c r="CL162" s="281"/>
      <c r="CM162" s="281"/>
      <c r="CN162" s="281"/>
      <c r="CO162" s="281"/>
      <c r="CP162" s="281"/>
      <c r="CQ162" s="281"/>
      <c r="CR162" s="281"/>
      <c r="CS162" s="270"/>
      <c r="CT162" s="281"/>
      <c r="CU162" s="281"/>
      <c r="CV162" s="281"/>
      <c r="CW162" s="281"/>
      <c r="CX162" s="281"/>
      <c r="CY162" s="270"/>
      <c r="CZ162" s="270"/>
      <c r="DA162" s="270"/>
      <c r="DB162" s="270"/>
      <c r="DC162" s="270"/>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W162" s="719"/>
      <c r="EX162" s="719"/>
      <c r="EY162" s="719"/>
      <c r="EZ162" s="719"/>
      <c r="FA162" s="719"/>
      <c r="FB162" s="719"/>
      <c r="FC162" s="719"/>
      <c r="FD162" s="719"/>
      <c r="FE162" s="719"/>
      <c r="FF162" s="719"/>
      <c r="FG162" s="719"/>
    </row>
    <row r="163" spans="1:163" s="15" customFormat="1" ht="17.25" customHeight="1" x14ac:dyDescent="0.4">
      <c r="A163" s="13"/>
      <c r="B163" s="281"/>
      <c r="D163" s="270"/>
      <c r="F163" s="281"/>
      <c r="G163" s="281"/>
      <c r="H163" s="281"/>
      <c r="I163" s="281"/>
      <c r="J163" s="281"/>
      <c r="K163" s="281"/>
      <c r="L163" s="281"/>
      <c r="M163" s="281"/>
      <c r="N163" s="281"/>
      <c r="O163" s="270"/>
      <c r="P163" s="281"/>
      <c r="Q163" s="281"/>
      <c r="R163" s="281"/>
      <c r="S163" s="281"/>
      <c r="T163" s="281"/>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281"/>
      <c r="CH163" s="270"/>
      <c r="CJ163" s="281"/>
      <c r="CK163" s="281"/>
      <c r="CL163" s="281"/>
      <c r="CM163" s="281"/>
      <c r="CN163" s="281"/>
      <c r="CO163" s="281"/>
      <c r="CP163" s="281"/>
      <c r="CQ163" s="281"/>
      <c r="CR163" s="281"/>
      <c r="CS163" s="270"/>
      <c r="CT163" s="281"/>
      <c r="CU163" s="281"/>
      <c r="CV163" s="281"/>
      <c r="CW163" s="281"/>
      <c r="CX163" s="281"/>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23.25" thickBot="1" x14ac:dyDescent="0.45">
      <c r="A164" s="13"/>
      <c r="B164" s="280" t="s">
        <v>534</v>
      </c>
      <c r="D164" s="270"/>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79"/>
      <c r="BM164" s="279"/>
      <c r="BN164" s="279"/>
      <c r="BO164" s="13"/>
      <c r="BP164" s="13"/>
      <c r="CE164" s="13"/>
      <c r="CF164" s="280" t="s">
        <v>534</v>
      </c>
      <c r="CH164" s="270"/>
      <c r="CJ164" s="279"/>
      <c r="CK164" s="279"/>
      <c r="CL164" s="279"/>
      <c r="CM164" s="279"/>
      <c r="CN164" s="279"/>
      <c r="CO164" s="279"/>
      <c r="CP164" s="279"/>
      <c r="CQ164" s="279"/>
      <c r="CR164" s="279"/>
      <c r="CS164" s="279"/>
      <c r="CT164" s="279"/>
      <c r="CU164" s="279"/>
      <c r="CV164" s="279"/>
      <c r="CW164" s="279"/>
      <c r="CX164" s="279"/>
      <c r="CY164" s="279"/>
      <c r="CZ164" s="279"/>
      <c r="DA164" s="279"/>
      <c r="DB164" s="279"/>
      <c r="DC164" s="279"/>
      <c r="DD164" s="279"/>
      <c r="DE164" s="279"/>
      <c r="DF164" s="279"/>
      <c r="DG164" s="279"/>
      <c r="DH164" s="279"/>
      <c r="DI164" s="279"/>
      <c r="DJ164" s="279"/>
      <c r="DK164" s="279"/>
      <c r="DL164" s="279"/>
      <c r="DM164" s="279"/>
      <c r="DN164" s="279"/>
      <c r="DO164" s="279"/>
      <c r="DP164" s="279"/>
      <c r="DQ164" s="279"/>
      <c r="DR164" s="279"/>
      <c r="DS164" s="279"/>
      <c r="DT164" s="279"/>
      <c r="DU164" s="279"/>
      <c r="DV164" s="279"/>
      <c r="DW164" s="279"/>
      <c r="DX164" s="279"/>
      <c r="DY164" s="279"/>
      <c r="DZ164" s="279"/>
      <c r="EA164" s="279"/>
      <c r="EB164" s="279"/>
      <c r="EC164" s="279"/>
      <c r="ED164" s="279"/>
      <c r="EE164" s="279"/>
      <c r="EF164" s="279"/>
      <c r="EG164" s="279"/>
      <c r="EH164" s="279"/>
      <c r="EI164" s="279"/>
      <c r="EJ164" s="279"/>
      <c r="EK164" s="279"/>
      <c r="EL164" s="279"/>
      <c r="EM164" s="279"/>
      <c r="EN164" s="279"/>
      <c r="EO164" s="279"/>
      <c r="EP164" s="279"/>
      <c r="EQ164" s="279"/>
      <c r="ER164" s="279"/>
      <c r="ES164" s="13"/>
      <c r="ET164" s="13"/>
    </row>
    <row r="165" spans="1:163" s="15" customFormat="1" ht="16.899999999999999" customHeight="1" x14ac:dyDescent="0.4">
      <c r="A165" s="13"/>
      <c r="B165" s="512" t="s">
        <v>533</v>
      </c>
      <c r="C165" s="513"/>
      <c r="D165" s="513"/>
      <c r="E165" s="513"/>
      <c r="F165" s="513"/>
      <c r="G165" s="513"/>
      <c r="H165" s="513"/>
      <c r="I165" s="461" t="s">
        <v>532</v>
      </c>
      <c r="J165" s="462"/>
      <c r="K165" s="462"/>
      <c r="L165" s="462"/>
      <c r="M165" s="462"/>
      <c r="N165" s="462"/>
      <c r="O165" s="462"/>
      <c r="P165" s="462"/>
      <c r="Q165" s="462"/>
      <c r="R165" s="462"/>
      <c r="S165" s="462"/>
      <c r="T165" s="462"/>
      <c r="U165" s="462"/>
      <c r="V165" s="462"/>
      <c r="W165" s="462"/>
      <c r="X165" s="462"/>
      <c r="Y165" s="462"/>
      <c r="Z165" s="463"/>
      <c r="AA165" s="461" t="s">
        <v>531</v>
      </c>
      <c r="AB165" s="462"/>
      <c r="AC165" s="462"/>
      <c r="AD165" s="462"/>
      <c r="AE165" s="462"/>
      <c r="AF165" s="462"/>
      <c r="AG165" s="462"/>
      <c r="AH165" s="462"/>
      <c r="AI165" s="462"/>
      <c r="AJ165" s="462"/>
      <c r="AK165" s="462"/>
      <c r="AL165" s="462"/>
      <c r="AM165" s="462"/>
      <c r="AN165" s="462"/>
      <c r="AO165" s="462"/>
      <c r="AP165" s="462"/>
      <c r="AQ165" s="462"/>
      <c r="AR165" s="463"/>
      <c r="AS165" s="461" t="s">
        <v>530</v>
      </c>
      <c r="AT165" s="462"/>
      <c r="AU165" s="462"/>
      <c r="AV165" s="462"/>
      <c r="AW165" s="462"/>
      <c r="AX165" s="462"/>
      <c r="AY165" s="462"/>
      <c r="AZ165" s="462"/>
      <c r="BA165" s="462"/>
      <c r="BB165" s="462"/>
      <c r="BC165" s="462"/>
      <c r="BD165" s="462"/>
      <c r="BE165" s="462"/>
      <c r="BF165" s="462"/>
      <c r="BG165" s="462"/>
      <c r="BH165" s="462"/>
      <c r="BI165" s="462"/>
      <c r="BJ165" s="463"/>
      <c r="BK165" s="461" t="s">
        <v>529</v>
      </c>
      <c r="BL165" s="462"/>
      <c r="BM165" s="462"/>
      <c r="BN165" s="462"/>
      <c r="BO165" s="462"/>
      <c r="BP165" s="462"/>
      <c r="BQ165" s="462"/>
      <c r="BR165" s="462"/>
      <c r="BS165" s="462"/>
      <c r="BT165" s="462"/>
      <c r="BU165" s="462"/>
      <c r="BV165" s="462"/>
      <c r="BW165" s="462"/>
      <c r="BX165" s="462"/>
      <c r="BY165" s="462"/>
      <c r="BZ165" s="462"/>
      <c r="CA165" s="462"/>
      <c r="CB165" s="463"/>
      <c r="CE165" s="13"/>
      <c r="CF165" s="512" t="s">
        <v>533</v>
      </c>
      <c r="CG165" s="513"/>
      <c r="CH165" s="513"/>
      <c r="CI165" s="513"/>
      <c r="CJ165" s="513"/>
      <c r="CK165" s="513"/>
      <c r="CL165" s="513"/>
      <c r="CM165" s="461" t="s">
        <v>532</v>
      </c>
      <c r="CN165" s="462"/>
      <c r="CO165" s="462"/>
      <c r="CP165" s="462"/>
      <c r="CQ165" s="462"/>
      <c r="CR165" s="462"/>
      <c r="CS165" s="462"/>
      <c r="CT165" s="462"/>
      <c r="CU165" s="462"/>
      <c r="CV165" s="462"/>
      <c r="CW165" s="462"/>
      <c r="CX165" s="462"/>
      <c r="CY165" s="462"/>
      <c r="CZ165" s="462"/>
      <c r="DA165" s="462"/>
      <c r="DB165" s="462"/>
      <c r="DC165" s="462"/>
      <c r="DD165" s="463"/>
      <c r="DE165" s="461" t="s">
        <v>531</v>
      </c>
      <c r="DF165" s="462"/>
      <c r="DG165" s="462"/>
      <c r="DH165" s="462"/>
      <c r="DI165" s="462"/>
      <c r="DJ165" s="462"/>
      <c r="DK165" s="462"/>
      <c r="DL165" s="462"/>
      <c r="DM165" s="462"/>
      <c r="DN165" s="462"/>
      <c r="DO165" s="462"/>
      <c r="DP165" s="462"/>
      <c r="DQ165" s="462"/>
      <c r="DR165" s="462"/>
      <c r="DS165" s="462"/>
      <c r="DT165" s="462"/>
      <c r="DU165" s="462"/>
      <c r="DV165" s="463"/>
      <c r="DW165" s="461" t="s">
        <v>530</v>
      </c>
      <c r="DX165" s="462"/>
      <c r="DY165" s="462"/>
      <c r="DZ165" s="462"/>
      <c r="EA165" s="462"/>
      <c r="EB165" s="462"/>
      <c r="EC165" s="462"/>
      <c r="ED165" s="462"/>
      <c r="EE165" s="462"/>
      <c r="EF165" s="462"/>
      <c r="EG165" s="462"/>
      <c r="EH165" s="462"/>
      <c r="EI165" s="462"/>
      <c r="EJ165" s="462"/>
      <c r="EK165" s="462"/>
      <c r="EL165" s="462"/>
      <c r="EM165" s="462"/>
      <c r="EN165" s="463"/>
      <c r="EO165" s="461" t="s">
        <v>529</v>
      </c>
      <c r="EP165" s="462"/>
      <c r="EQ165" s="462"/>
      <c r="ER165" s="462"/>
      <c r="ES165" s="462"/>
      <c r="ET165" s="462"/>
      <c r="EU165" s="462"/>
      <c r="EV165" s="462"/>
      <c r="EW165" s="462"/>
      <c r="EX165" s="462"/>
      <c r="EY165" s="462"/>
      <c r="EZ165" s="462"/>
      <c r="FA165" s="462"/>
      <c r="FB165" s="462"/>
      <c r="FC165" s="462"/>
      <c r="FD165" s="462"/>
      <c r="FE165" s="462"/>
      <c r="FF165" s="463"/>
    </row>
    <row r="166" spans="1:163" s="15" customFormat="1" ht="17.25" customHeight="1" x14ac:dyDescent="0.4">
      <c r="A166" s="13"/>
      <c r="B166" s="514"/>
      <c r="C166" s="515"/>
      <c r="D166" s="515"/>
      <c r="E166" s="515"/>
      <c r="F166" s="515"/>
      <c r="G166" s="515"/>
      <c r="H166" s="515"/>
      <c r="I166" s="464"/>
      <c r="J166" s="465"/>
      <c r="K166" s="465"/>
      <c r="L166" s="465"/>
      <c r="M166" s="465"/>
      <c r="N166" s="465"/>
      <c r="O166" s="465"/>
      <c r="P166" s="465"/>
      <c r="Q166" s="465"/>
      <c r="R166" s="465"/>
      <c r="S166" s="465"/>
      <c r="T166" s="465"/>
      <c r="U166" s="465"/>
      <c r="V166" s="465"/>
      <c r="W166" s="465"/>
      <c r="X166" s="465"/>
      <c r="Y166" s="465"/>
      <c r="Z166" s="466"/>
      <c r="AA166" s="464"/>
      <c r="AB166" s="465"/>
      <c r="AC166" s="465"/>
      <c r="AD166" s="465"/>
      <c r="AE166" s="465"/>
      <c r="AF166" s="465"/>
      <c r="AG166" s="465"/>
      <c r="AH166" s="465"/>
      <c r="AI166" s="465"/>
      <c r="AJ166" s="465"/>
      <c r="AK166" s="465"/>
      <c r="AL166" s="465"/>
      <c r="AM166" s="465"/>
      <c r="AN166" s="465"/>
      <c r="AO166" s="465"/>
      <c r="AP166" s="465"/>
      <c r="AQ166" s="465"/>
      <c r="AR166" s="466"/>
      <c r="AS166" s="464"/>
      <c r="AT166" s="465"/>
      <c r="AU166" s="465"/>
      <c r="AV166" s="465"/>
      <c r="AW166" s="465"/>
      <c r="AX166" s="465"/>
      <c r="AY166" s="465"/>
      <c r="AZ166" s="465"/>
      <c r="BA166" s="465"/>
      <c r="BB166" s="465"/>
      <c r="BC166" s="465"/>
      <c r="BD166" s="465"/>
      <c r="BE166" s="465"/>
      <c r="BF166" s="465"/>
      <c r="BG166" s="465"/>
      <c r="BH166" s="465"/>
      <c r="BI166" s="465"/>
      <c r="BJ166" s="466"/>
      <c r="BK166" s="464"/>
      <c r="BL166" s="465"/>
      <c r="BM166" s="465"/>
      <c r="BN166" s="465"/>
      <c r="BO166" s="465"/>
      <c r="BP166" s="465"/>
      <c r="BQ166" s="465"/>
      <c r="BR166" s="465"/>
      <c r="BS166" s="465"/>
      <c r="BT166" s="465"/>
      <c r="BU166" s="465"/>
      <c r="BV166" s="465"/>
      <c r="BW166" s="465"/>
      <c r="BX166" s="465"/>
      <c r="BY166" s="465"/>
      <c r="BZ166" s="465"/>
      <c r="CA166" s="465"/>
      <c r="CB166" s="466"/>
      <c r="CE166" s="13"/>
      <c r="CF166" s="514"/>
      <c r="CG166" s="515"/>
      <c r="CH166" s="515"/>
      <c r="CI166" s="515"/>
      <c r="CJ166" s="515"/>
      <c r="CK166" s="515"/>
      <c r="CL166" s="515"/>
      <c r="CM166" s="464"/>
      <c r="CN166" s="465"/>
      <c r="CO166" s="465"/>
      <c r="CP166" s="465"/>
      <c r="CQ166" s="465"/>
      <c r="CR166" s="465"/>
      <c r="CS166" s="465"/>
      <c r="CT166" s="465"/>
      <c r="CU166" s="465"/>
      <c r="CV166" s="465"/>
      <c r="CW166" s="465"/>
      <c r="CX166" s="465"/>
      <c r="CY166" s="465"/>
      <c r="CZ166" s="465"/>
      <c r="DA166" s="465"/>
      <c r="DB166" s="465"/>
      <c r="DC166" s="465"/>
      <c r="DD166" s="466"/>
      <c r="DE166" s="464"/>
      <c r="DF166" s="465"/>
      <c r="DG166" s="465"/>
      <c r="DH166" s="465"/>
      <c r="DI166" s="465"/>
      <c r="DJ166" s="465"/>
      <c r="DK166" s="465"/>
      <c r="DL166" s="465"/>
      <c r="DM166" s="465"/>
      <c r="DN166" s="465"/>
      <c r="DO166" s="465"/>
      <c r="DP166" s="465"/>
      <c r="DQ166" s="465"/>
      <c r="DR166" s="465"/>
      <c r="DS166" s="465"/>
      <c r="DT166" s="465"/>
      <c r="DU166" s="465"/>
      <c r="DV166" s="466"/>
      <c r="DW166" s="464"/>
      <c r="DX166" s="465"/>
      <c r="DY166" s="465"/>
      <c r="DZ166" s="465"/>
      <c r="EA166" s="465"/>
      <c r="EB166" s="465"/>
      <c r="EC166" s="465"/>
      <c r="ED166" s="465"/>
      <c r="EE166" s="465"/>
      <c r="EF166" s="465"/>
      <c r="EG166" s="465"/>
      <c r="EH166" s="465"/>
      <c r="EI166" s="465"/>
      <c r="EJ166" s="465"/>
      <c r="EK166" s="465"/>
      <c r="EL166" s="465"/>
      <c r="EM166" s="465"/>
      <c r="EN166" s="466"/>
      <c r="EO166" s="464"/>
      <c r="EP166" s="465"/>
      <c r="EQ166" s="465"/>
      <c r="ER166" s="465"/>
      <c r="ES166" s="465"/>
      <c r="ET166" s="465"/>
      <c r="EU166" s="465"/>
      <c r="EV166" s="465"/>
      <c r="EW166" s="465"/>
      <c r="EX166" s="465"/>
      <c r="EY166" s="465"/>
      <c r="EZ166" s="465"/>
      <c r="FA166" s="465"/>
      <c r="FB166" s="465"/>
      <c r="FC166" s="465"/>
      <c r="FD166" s="465"/>
      <c r="FE166" s="465"/>
      <c r="FF166" s="466"/>
    </row>
    <row r="167" spans="1:163" s="15" customFormat="1" ht="17.25" customHeight="1" thickBot="1" x14ac:dyDescent="0.45">
      <c r="A167" s="13"/>
      <c r="B167" s="516"/>
      <c r="C167" s="517"/>
      <c r="D167" s="517"/>
      <c r="E167" s="517"/>
      <c r="F167" s="517"/>
      <c r="G167" s="517"/>
      <c r="H167" s="517"/>
      <c r="I167" s="468" t="s">
        <v>528</v>
      </c>
      <c r="J167" s="469"/>
      <c r="K167" s="469"/>
      <c r="L167" s="469"/>
      <c r="M167" s="469"/>
      <c r="N167" s="470"/>
      <c r="O167" s="769"/>
      <c r="P167" s="770"/>
      <c r="Q167" s="770"/>
      <c r="R167" s="770"/>
      <c r="S167" s="770"/>
      <c r="T167" s="770"/>
      <c r="U167" s="770"/>
      <c r="V167" s="770"/>
      <c r="W167" s="770"/>
      <c r="X167" s="770"/>
      <c r="Y167" s="770"/>
      <c r="Z167" s="771"/>
      <c r="AA167" s="468" t="s">
        <v>528</v>
      </c>
      <c r="AB167" s="469"/>
      <c r="AC167" s="469"/>
      <c r="AD167" s="469"/>
      <c r="AE167" s="469"/>
      <c r="AF167" s="470"/>
      <c r="AG167" s="769"/>
      <c r="AH167" s="770"/>
      <c r="AI167" s="770"/>
      <c r="AJ167" s="770"/>
      <c r="AK167" s="770"/>
      <c r="AL167" s="770"/>
      <c r="AM167" s="770"/>
      <c r="AN167" s="770"/>
      <c r="AO167" s="770"/>
      <c r="AP167" s="770"/>
      <c r="AQ167" s="770"/>
      <c r="AR167" s="771"/>
      <c r="AS167" s="468" t="s">
        <v>528</v>
      </c>
      <c r="AT167" s="469"/>
      <c r="AU167" s="469"/>
      <c r="AV167" s="469"/>
      <c r="AW167" s="469"/>
      <c r="AX167" s="470"/>
      <c r="AY167" s="769"/>
      <c r="AZ167" s="770"/>
      <c r="BA167" s="770"/>
      <c r="BB167" s="770"/>
      <c r="BC167" s="770"/>
      <c r="BD167" s="770"/>
      <c r="BE167" s="770"/>
      <c r="BF167" s="770"/>
      <c r="BG167" s="770"/>
      <c r="BH167" s="770"/>
      <c r="BI167" s="770"/>
      <c r="BJ167" s="771"/>
      <c r="BK167" s="468" t="s">
        <v>528</v>
      </c>
      <c r="BL167" s="469"/>
      <c r="BM167" s="469"/>
      <c r="BN167" s="469"/>
      <c r="BO167" s="469"/>
      <c r="BP167" s="470"/>
      <c r="BQ167" s="769"/>
      <c r="BR167" s="770"/>
      <c r="BS167" s="770"/>
      <c r="BT167" s="770"/>
      <c r="BU167" s="770"/>
      <c r="BV167" s="770"/>
      <c r="BW167" s="770"/>
      <c r="BX167" s="770"/>
      <c r="BY167" s="770"/>
      <c r="BZ167" s="770"/>
      <c r="CA167" s="770"/>
      <c r="CB167" s="771"/>
      <c r="CE167" s="13"/>
      <c r="CF167" s="516"/>
      <c r="CG167" s="517"/>
      <c r="CH167" s="517"/>
      <c r="CI167" s="517"/>
      <c r="CJ167" s="517"/>
      <c r="CK167" s="517"/>
      <c r="CL167" s="517"/>
      <c r="CM167" s="468" t="s">
        <v>528</v>
      </c>
      <c r="CN167" s="469"/>
      <c r="CO167" s="469"/>
      <c r="CP167" s="469"/>
      <c r="CQ167" s="469"/>
      <c r="CR167" s="470"/>
      <c r="CS167" s="769" t="s">
        <v>527</v>
      </c>
      <c r="CT167" s="770"/>
      <c r="CU167" s="770"/>
      <c r="CV167" s="770"/>
      <c r="CW167" s="770"/>
      <c r="CX167" s="770"/>
      <c r="CY167" s="770"/>
      <c r="CZ167" s="770"/>
      <c r="DA167" s="770"/>
      <c r="DB167" s="770"/>
      <c r="DC167" s="770"/>
      <c r="DD167" s="771"/>
      <c r="DE167" s="468" t="s">
        <v>528</v>
      </c>
      <c r="DF167" s="469"/>
      <c r="DG167" s="469"/>
      <c r="DH167" s="469"/>
      <c r="DI167" s="469"/>
      <c r="DJ167" s="470"/>
      <c r="DK167" s="769" t="s">
        <v>527</v>
      </c>
      <c r="DL167" s="770"/>
      <c r="DM167" s="770"/>
      <c r="DN167" s="770"/>
      <c r="DO167" s="770"/>
      <c r="DP167" s="770"/>
      <c r="DQ167" s="770"/>
      <c r="DR167" s="770"/>
      <c r="DS167" s="770"/>
      <c r="DT167" s="770"/>
      <c r="DU167" s="770"/>
      <c r="DV167" s="771"/>
      <c r="DW167" s="468" t="s">
        <v>528</v>
      </c>
      <c r="DX167" s="469"/>
      <c r="DY167" s="469"/>
      <c r="DZ167" s="469"/>
      <c r="EA167" s="469"/>
      <c r="EB167" s="470"/>
      <c r="EC167" s="769" t="s">
        <v>527</v>
      </c>
      <c r="ED167" s="770"/>
      <c r="EE167" s="770"/>
      <c r="EF167" s="770"/>
      <c r="EG167" s="770"/>
      <c r="EH167" s="770"/>
      <c r="EI167" s="770"/>
      <c r="EJ167" s="770"/>
      <c r="EK167" s="770"/>
      <c r="EL167" s="770"/>
      <c r="EM167" s="770"/>
      <c r="EN167" s="771"/>
      <c r="EO167" s="468" t="s">
        <v>528</v>
      </c>
      <c r="EP167" s="469"/>
      <c r="EQ167" s="469"/>
      <c r="ER167" s="469"/>
      <c r="ES167" s="469"/>
      <c r="ET167" s="470"/>
      <c r="EU167" s="769" t="s">
        <v>527</v>
      </c>
      <c r="EV167" s="770"/>
      <c r="EW167" s="770"/>
      <c r="EX167" s="770"/>
      <c r="EY167" s="770"/>
      <c r="EZ167" s="770"/>
      <c r="FA167" s="770"/>
      <c r="FB167" s="770"/>
      <c r="FC167" s="770"/>
      <c r="FD167" s="770"/>
      <c r="FE167" s="770"/>
      <c r="FF167" s="771"/>
    </row>
    <row r="168" spans="1:163" s="15" customFormat="1" ht="17.25" customHeight="1" x14ac:dyDescent="0.4">
      <c r="A168" s="13"/>
      <c r="B168" s="376" t="s">
        <v>526</v>
      </c>
      <c r="C168" s="377"/>
      <c r="D168" s="377"/>
      <c r="E168" s="377"/>
      <c r="F168" s="377"/>
      <c r="G168" s="377"/>
      <c r="H168" s="377"/>
      <c r="I168" s="393" t="s">
        <v>520</v>
      </c>
      <c r="J168" s="391"/>
      <c r="K168" s="391"/>
      <c r="L168" s="391"/>
      <c r="M168" s="391"/>
      <c r="N168" s="394"/>
      <c r="O168" s="395"/>
      <c r="P168" s="396"/>
      <c r="Q168" s="396"/>
      <c r="R168" s="396"/>
      <c r="S168" s="396"/>
      <c r="T168" s="396"/>
      <c r="U168" s="396"/>
      <c r="V168" s="396"/>
      <c r="W168" s="397"/>
      <c r="X168" s="390" t="s">
        <v>519</v>
      </c>
      <c r="Y168" s="391"/>
      <c r="Z168" s="392"/>
      <c r="AA168" s="393" t="s">
        <v>520</v>
      </c>
      <c r="AB168" s="391"/>
      <c r="AC168" s="391"/>
      <c r="AD168" s="391"/>
      <c r="AE168" s="391"/>
      <c r="AF168" s="394"/>
      <c r="AG168" s="395"/>
      <c r="AH168" s="396"/>
      <c r="AI168" s="396"/>
      <c r="AJ168" s="396"/>
      <c r="AK168" s="396"/>
      <c r="AL168" s="396"/>
      <c r="AM168" s="396"/>
      <c r="AN168" s="396"/>
      <c r="AO168" s="397"/>
      <c r="AP168" s="390" t="s">
        <v>519</v>
      </c>
      <c r="AQ168" s="391"/>
      <c r="AR168" s="392"/>
      <c r="AS168" s="393" t="s">
        <v>520</v>
      </c>
      <c r="AT168" s="391"/>
      <c r="AU168" s="391"/>
      <c r="AV168" s="391"/>
      <c r="AW168" s="391"/>
      <c r="AX168" s="394"/>
      <c r="AY168" s="395"/>
      <c r="AZ168" s="396"/>
      <c r="BA168" s="396"/>
      <c r="BB168" s="396"/>
      <c r="BC168" s="396"/>
      <c r="BD168" s="396"/>
      <c r="BE168" s="396"/>
      <c r="BF168" s="396"/>
      <c r="BG168" s="397"/>
      <c r="BH168" s="390" t="s">
        <v>519</v>
      </c>
      <c r="BI168" s="391"/>
      <c r="BJ168" s="392"/>
      <c r="BK168" s="393" t="s">
        <v>520</v>
      </c>
      <c r="BL168" s="391"/>
      <c r="BM168" s="391"/>
      <c r="BN168" s="391"/>
      <c r="BO168" s="391"/>
      <c r="BP168" s="394"/>
      <c r="BQ168" s="395"/>
      <c r="BR168" s="396"/>
      <c r="BS168" s="396"/>
      <c r="BT168" s="396"/>
      <c r="BU168" s="396"/>
      <c r="BV168" s="396"/>
      <c r="BW168" s="396"/>
      <c r="BX168" s="396"/>
      <c r="BY168" s="397"/>
      <c r="BZ168" s="390" t="s">
        <v>519</v>
      </c>
      <c r="CA168" s="391"/>
      <c r="CB168" s="392"/>
      <c r="CE168" s="13"/>
      <c r="CF168" s="376" t="s">
        <v>526</v>
      </c>
      <c r="CG168" s="377"/>
      <c r="CH168" s="377"/>
      <c r="CI168" s="377"/>
      <c r="CJ168" s="377"/>
      <c r="CK168" s="377"/>
      <c r="CL168" s="377"/>
      <c r="CM168" s="393" t="s">
        <v>520</v>
      </c>
      <c r="CN168" s="391"/>
      <c r="CO168" s="391"/>
      <c r="CP168" s="391"/>
      <c r="CQ168" s="391"/>
      <c r="CR168" s="394"/>
      <c r="CS168" s="395">
        <v>1</v>
      </c>
      <c r="CT168" s="396"/>
      <c r="CU168" s="396"/>
      <c r="CV168" s="396"/>
      <c r="CW168" s="396"/>
      <c r="CX168" s="396"/>
      <c r="CY168" s="396"/>
      <c r="CZ168" s="396"/>
      <c r="DA168" s="397"/>
      <c r="DB168" s="390" t="s">
        <v>519</v>
      </c>
      <c r="DC168" s="391"/>
      <c r="DD168" s="392"/>
      <c r="DE168" s="393" t="s">
        <v>520</v>
      </c>
      <c r="DF168" s="391"/>
      <c r="DG168" s="391"/>
      <c r="DH168" s="391"/>
      <c r="DI168" s="391"/>
      <c r="DJ168" s="394"/>
      <c r="DK168" s="395">
        <v>1</v>
      </c>
      <c r="DL168" s="396"/>
      <c r="DM168" s="396"/>
      <c r="DN168" s="396"/>
      <c r="DO168" s="396"/>
      <c r="DP168" s="396"/>
      <c r="DQ168" s="396"/>
      <c r="DR168" s="396"/>
      <c r="DS168" s="397"/>
      <c r="DT168" s="390" t="s">
        <v>519</v>
      </c>
      <c r="DU168" s="391"/>
      <c r="DV168" s="392"/>
      <c r="DW168" s="393" t="s">
        <v>520</v>
      </c>
      <c r="DX168" s="391"/>
      <c r="DY168" s="391"/>
      <c r="DZ168" s="391"/>
      <c r="EA168" s="391"/>
      <c r="EB168" s="394"/>
      <c r="EC168" s="395"/>
      <c r="ED168" s="396"/>
      <c r="EE168" s="396"/>
      <c r="EF168" s="396"/>
      <c r="EG168" s="396"/>
      <c r="EH168" s="396"/>
      <c r="EI168" s="396"/>
      <c r="EJ168" s="396"/>
      <c r="EK168" s="397"/>
      <c r="EL168" s="390" t="s">
        <v>519</v>
      </c>
      <c r="EM168" s="391"/>
      <c r="EN168" s="392"/>
      <c r="EO168" s="393" t="s">
        <v>520</v>
      </c>
      <c r="EP168" s="391"/>
      <c r="EQ168" s="391"/>
      <c r="ER168" s="391"/>
      <c r="ES168" s="391"/>
      <c r="ET168" s="394"/>
      <c r="EU168" s="395"/>
      <c r="EV168" s="396"/>
      <c r="EW168" s="396"/>
      <c r="EX168" s="396"/>
      <c r="EY168" s="396"/>
      <c r="EZ168" s="396"/>
      <c r="FA168" s="396"/>
      <c r="FB168" s="396"/>
      <c r="FC168" s="397"/>
      <c r="FD168" s="390" t="s">
        <v>519</v>
      </c>
      <c r="FE168" s="391"/>
      <c r="FF168" s="392"/>
    </row>
    <row r="169" spans="1:163" s="15" customFormat="1" ht="19.149999999999999" customHeight="1" x14ac:dyDescent="0.4">
      <c r="A169" s="13"/>
      <c r="B169" s="378"/>
      <c r="C169" s="379"/>
      <c r="D169" s="379"/>
      <c r="E169" s="379"/>
      <c r="F169" s="379"/>
      <c r="G169" s="379"/>
      <c r="H169" s="379"/>
      <c r="I169" s="452"/>
      <c r="J169" s="453"/>
      <c r="K169" s="453"/>
      <c r="L169" s="453"/>
      <c r="M169" s="453"/>
      <c r="N169" s="453"/>
      <c r="O169" s="453"/>
      <c r="P169" s="453"/>
      <c r="Q169" s="453"/>
      <c r="R169" s="453"/>
      <c r="S169" s="453"/>
      <c r="T169" s="453"/>
      <c r="U169" s="453"/>
      <c r="V169" s="453"/>
      <c r="W169" s="453"/>
      <c r="X169" s="453"/>
      <c r="Y169" s="453"/>
      <c r="Z169" s="454"/>
      <c r="AA169" s="452"/>
      <c r="AB169" s="453"/>
      <c r="AC169" s="453"/>
      <c r="AD169" s="453"/>
      <c r="AE169" s="453"/>
      <c r="AF169" s="453"/>
      <c r="AG169" s="453"/>
      <c r="AH169" s="453"/>
      <c r="AI169" s="453"/>
      <c r="AJ169" s="453"/>
      <c r="AK169" s="453"/>
      <c r="AL169" s="453"/>
      <c r="AM169" s="453"/>
      <c r="AN169" s="453"/>
      <c r="AO169" s="453"/>
      <c r="AP169" s="453"/>
      <c r="AQ169" s="453"/>
      <c r="AR169" s="454"/>
      <c r="AS169" s="452"/>
      <c r="AT169" s="453"/>
      <c r="AU169" s="453"/>
      <c r="AV169" s="453"/>
      <c r="AW169" s="453"/>
      <c r="AX169" s="453"/>
      <c r="AY169" s="453"/>
      <c r="AZ169" s="453"/>
      <c r="BA169" s="453"/>
      <c r="BB169" s="453"/>
      <c r="BC169" s="453"/>
      <c r="BD169" s="453"/>
      <c r="BE169" s="453"/>
      <c r="BF169" s="453"/>
      <c r="BG169" s="453"/>
      <c r="BH169" s="453"/>
      <c r="BI169" s="453"/>
      <c r="BJ169" s="454"/>
      <c r="BK169" s="452"/>
      <c r="BL169" s="453"/>
      <c r="BM169" s="453"/>
      <c r="BN169" s="453"/>
      <c r="BO169" s="453"/>
      <c r="BP169" s="453"/>
      <c r="BQ169" s="453"/>
      <c r="BR169" s="453"/>
      <c r="BS169" s="453"/>
      <c r="BT169" s="453"/>
      <c r="BU169" s="453"/>
      <c r="BV169" s="453"/>
      <c r="BW169" s="453"/>
      <c r="BX169" s="453"/>
      <c r="BY169" s="453"/>
      <c r="BZ169" s="453"/>
      <c r="CA169" s="453"/>
      <c r="CB169" s="454"/>
      <c r="CE169" s="13"/>
      <c r="CF169" s="378"/>
      <c r="CG169" s="379"/>
      <c r="CH169" s="379"/>
      <c r="CI169" s="379"/>
      <c r="CJ169" s="379"/>
      <c r="CK169" s="379"/>
      <c r="CL169" s="379"/>
      <c r="CM169" s="452" t="s">
        <v>45</v>
      </c>
      <c r="CN169" s="453"/>
      <c r="CO169" s="453"/>
      <c r="CP169" s="453"/>
      <c r="CQ169" s="453"/>
      <c r="CR169" s="453"/>
      <c r="CS169" s="453"/>
      <c r="CT169" s="453"/>
      <c r="CU169" s="453"/>
      <c r="CV169" s="453"/>
      <c r="CW169" s="453"/>
      <c r="CX169" s="453"/>
      <c r="CY169" s="453"/>
      <c r="CZ169" s="453"/>
      <c r="DA169" s="453"/>
      <c r="DB169" s="453"/>
      <c r="DC169" s="453"/>
      <c r="DD169" s="454"/>
      <c r="DE169" s="452" t="s">
        <v>90</v>
      </c>
      <c r="DF169" s="453"/>
      <c r="DG169" s="453"/>
      <c r="DH169" s="453"/>
      <c r="DI169" s="453"/>
      <c r="DJ169" s="453"/>
      <c r="DK169" s="453"/>
      <c r="DL169" s="453"/>
      <c r="DM169" s="453"/>
      <c r="DN169" s="453"/>
      <c r="DO169" s="453"/>
      <c r="DP169" s="453"/>
      <c r="DQ169" s="453"/>
      <c r="DR169" s="453"/>
      <c r="DS169" s="453"/>
      <c r="DT169" s="453"/>
      <c r="DU169" s="453"/>
      <c r="DV169" s="454"/>
      <c r="DW169" s="452" t="s">
        <v>89</v>
      </c>
      <c r="DX169" s="453"/>
      <c r="DY169" s="453"/>
      <c r="DZ169" s="453"/>
      <c r="EA169" s="453"/>
      <c r="EB169" s="453"/>
      <c r="EC169" s="453"/>
      <c r="ED169" s="453"/>
      <c r="EE169" s="453"/>
      <c r="EF169" s="453"/>
      <c r="EG169" s="453"/>
      <c r="EH169" s="453"/>
      <c r="EI169" s="453"/>
      <c r="EJ169" s="453"/>
      <c r="EK169" s="453"/>
      <c r="EL169" s="453"/>
      <c r="EM169" s="453"/>
      <c r="EN169" s="454"/>
      <c r="EO169" s="933" t="s">
        <v>525</v>
      </c>
      <c r="EP169" s="934"/>
      <c r="EQ169" s="934"/>
      <c r="ER169" s="934"/>
      <c r="ES169" s="934"/>
      <c r="ET169" s="934"/>
      <c r="EU169" s="934"/>
      <c r="EV169" s="934"/>
      <c r="EW169" s="934"/>
      <c r="EX169" s="934"/>
      <c r="EY169" s="934"/>
      <c r="EZ169" s="934"/>
      <c r="FA169" s="934"/>
      <c r="FB169" s="934"/>
      <c r="FC169" s="934"/>
      <c r="FD169" s="934"/>
      <c r="FE169" s="934"/>
      <c r="FF169" s="935"/>
    </row>
    <row r="170" spans="1:163" s="15" customFormat="1" ht="19.149999999999999" customHeight="1" x14ac:dyDescent="0.4">
      <c r="A170" s="13"/>
      <c r="B170" s="378"/>
      <c r="C170" s="379"/>
      <c r="D170" s="379"/>
      <c r="E170" s="379"/>
      <c r="F170" s="379"/>
      <c r="G170" s="379"/>
      <c r="H170" s="379"/>
      <c r="I170" s="455"/>
      <c r="J170" s="456"/>
      <c r="K170" s="456"/>
      <c r="L170" s="456"/>
      <c r="M170" s="456"/>
      <c r="N170" s="456"/>
      <c r="O170" s="456"/>
      <c r="P170" s="456"/>
      <c r="Q170" s="456"/>
      <c r="R170" s="456"/>
      <c r="S170" s="456"/>
      <c r="T170" s="456"/>
      <c r="U170" s="456"/>
      <c r="V170" s="456"/>
      <c r="W170" s="456"/>
      <c r="X170" s="456"/>
      <c r="Y170" s="456"/>
      <c r="Z170" s="457"/>
      <c r="AA170" s="455"/>
      <c r="AB170" s="456"/>
      <c r="AC170" s="456"/>
      <c r="AD170" s="456"/>
      <c r="AE170" s="456"/>
      <c r="AF170" s="456"/>
      <c r="AG170" s="456"/>
      <c r="AH170" s="456"/>
      <c r="AI170" s="456"/>
      <c r="AJ170" s="456"/>
      <c r="AK170" s="456"/>
      <c r="AL170" s="456"/>
      <c r="AM170" s="456"/>
      <c r="AN170" s="456"/>
      <c r="AO170" s="456"/>
      <c r="AP170" s="456"/>
      <c r="AQ170" s="456"/>
      <c r="AR170" s="457"/>
      <c r="AS170" s="455"/>
      <c r="AT170" s="456"/>
      <c r="AU170" s="456"/>
      <c r="AV170" s="456"/>
      <c r="AW170" s="456"/>
      <c r="AX170" s="456"/>
      <c r="AY170" s="456"/>
      <c r="AZ170" s="456"/>
      <c r="BA170" s="456"/>
      <c r="BB170" s="456"/>
      <c r="BC170" s="456"/>
      <c r="BD170" s="456"/>
      <c r="BE170" s="456"/>
      <c r="BF170" s="456"/>
      <c r="BG170" s="456"/>
      <c r="BH170" s="456"/>
      <c r="BI170" s="456"/>
      <c r="BJ170" s="457"/>
      <c r="BK170" s="455"/>
      <c r="BL170" s="456"/>
      <c r="BM170" s="456"/>
      <c r="BN170" s="456"/>
      <c r="BO170" s="456"/>
      <c r="BP170" s="456"/>
      <c r="BQ170" s="456"/>
      <c r="BR170" s="456"/>
      <c r="BS170" s="456"/>
      <c r="BT170" s="456"/>
      <c r="BU170" s="456"/>
      <c r="BV170" s="456"/>
      <c r="BW170" s="456"/>
      <c r="BX170" s="456"/>
      <c r="BY170" s="456"/>
      <c r="BZ170" s="456"/>
      <c r="CA170" s="456"/>
      <c r="CB170" s="457"/>
      <c r="CE170" s="13"/>
      <c r="CF170" s="378"/>
      <c r="CG170" s="379"/>
      <c r="CH170" s="379"/>
      <c r="CI170" s="379"/>
      <c r="CJ170" s="379"/>
      <c r="CK170" s="379"/>
      <c r="CL170" s="379"/>
      <c r="CM170" s="455"/>
      <c r="CN170" s="456"/>
      <c r="CO170" s="456"/>
      <c r="CP170" s="456"/>
      <c r="CQ170" s="456"/>
      <c r="CR170" s="456"/>
      <c r="CS170" s="456"/>
      <c r="CT170" s="456"/>
      <c r="CU170" s="456"/>
      <c r="CV170" s="456"/>
      <c r="CW170" s="456"/>
      <c r="CX170" s="456"/>
      <c r="CY170" s="456"/>
      <c r="CZ170" s="456"/>
      <c r="DA170" s="456"/>
      <c r="DB170" s="456"/>
      <c r="DC170" s="456"/>
      <c r="DD170" s="457"/>
      <c r="DE170" s="455"/>
      <c r="DF170" s="456"/>
      <c r="DG170" s="456"/>
      <c r="DH170" s="456"/>
      <c r="DI170" s="456"/>
      <c r="DJ170" s="456"/>
      <c r="DK170" s="456"/>
      <c r="DL170" s="456"/>
      <c r="DM170" s="456"/>
      <c r="DN170" s="456"/>
      <c r="DO170" s="456"/>
      <c r="DP170" s="456"/>
      <c r="DQ170" s="456"/>
      <c r="DR170" s="456"/>
      <c r="DS170" s="456"/>
      <c r="DT170" s="456"/>
      <c r="DU170" s="456"/>
      <c r="DV170" s="457"/>
      <c r="DW170" s="455"/>
      <c r="DX170" s="456"/>
      <c r="DY170" s="456"/>
      <c r="DZ170" s="456"/>
      <c r="EA170" s="456"/>
      <c r="EB170" s="456"/>
      <c r="EC170" s="456"/>
      <c r="ED170" s="456"/>
      <c r="EE170" s="456"/>
      <c r="EF170" s="456"/>
      <c r="EG170" s="456"/>
      <c r="EH170" s="456"/>
      <c r="EI170" s="456"/>
      <c r="EJ170" s="456"/>
      <c r="EK170" s="456"/>
      <c r="EL170" s="456"/>
      <c r="EM170" s="456"/>
      <c r="EN170" s="457"/>
      <c r="EO170" s="936"/>
      <c r="EP170" s="937"/>
      <c r="EQ170" s="937"/>
      <c r="ER170" s="937"/>
      <c r="ES170" s="937"/>
      <c r="ET170" s="937"/>
      <c r="EU170" s="937"/>
      <c r="EV170" s="937"/>
      <c r="EW170" s="937"/>
      <c r="EX170" s="937"/>
      <c r="EY170" s="937"/>
      <c r="EZ170" s="937"/>
      <c r="FA170" s="937"/>
      <c r="FB170" s="937"/>
      <c r="FC170" s="937"/>
      <c r="FD170" s="937"/>
      <c r="FE170" s="937"/>
      <c r="FF170" s="938"/>
    </row>
    <row r="171" spans="1:163" s="15" customFormat="1" ht="19.149999999999999" customHeight="1" x14ac:dyDescent="0.4">
      <c r="A171" s="13"/>
      <c r="B171" s="378"/>
      <c r="C171" s="379"/>
      <c r="D171" s="379"/>
      <c r="E171" s="379"/>
      <c r="F171" s="379"/>
      <c r="G171" s="379"/>
      <c r="H171" s="379"/>
      <c r="I171" s="452"/>
      <c r="J171" s="453"/>
      <c r="K171" s="453"/>
      <c r="L171" s="453"/>
      <c r="M171" s="453"/>
      <c r="N171" s="453"/>
      <c r="O171" s="453"/>
      <c r="P171" s="453"/>
      <c r="Q171" s="453"/>
      <c r="R171" s="453"/>
      <c r="S171" s="453"/>
      <c r="T171" s="453"/>
      <c r="U171" s="453"/>
      <c r="V171" s="453"/>
      <c r="W171" s="453"/>
      <c r="X171" s="453"/>
      <c r="Y171" s="453"/>
      <c r="Z171" s="454"/>
      <c r="AA171" s="452"/>
      <c r="AB171" s="453"/>
      <c r="AC171" s="453"/>
      <c r="AD171" s="453"/>
      <c r="AE171" s="453"/>
      <c r="AF171" s="453"/>
      <c r="AG171" s="453"/>
      <c r="AH171" s="453"/>
      <c r="AI171" s="453"/>
      <c r="AJ171" s="453"/>
      <c r="AK171" s="453"/>
      <c r="AL171" s="453"/>
      <c r="AM171" s="453"/>
      <c r="AN171" s="453"/>
      <c r="AO171" s="453"/>
      <c r="AP171" s="453"/>
      <c r="AQ171" s="453"/>
      <c r="AR171" s="454"/>
      <c r="AS171" s="452"/>
      <c r="AT171" s="453"/>
      <c r="AU171" s="453"/>
      <c r="AV171" s="453"/>
      <c r="AW171" s="453"/>
      <c r="AX171" s="453"/>
      <c r="AY171" s="453"/>
      <c r="AZ171" s="453"/>
      <c r="BA171" s="453"/>
      <c r="BB171" s="453"/>
      <c r="BC171" s="453"/>
      <c r="BD171" s="453"/>
      <c r="BE171" s="453"/>
      <c r="BF171" s="453"/>
      <c r="BG171" s="453"/>
      <c r="BH171" s="453"/>
      <c r="BI171" s="453"/>
      <c r="BJ171" s="454"/>
      <c r="BK171" s="452"/>
      <c r="BL171" s="453"/>
      <c r="BM171" s="453"/>
      <c r="BN171" s="453"/>
      <c r="BO171" s="453"/>
      <c r="BP171" s="453"/>
      <c r="BQ171" s="453"/>
      <c r="BR171" s="453"/>
      <c r="BS171" s="453"/>
      <c r="BT171" s="453"/>
      <c r="BU171" s="453"/>
      <c r="BV171" s="453"/>
      <c r="BW171" s="453"/>
      <c r="BX171" s="453"/>
      <c r="BY171" s="453"/>
      <c r="BZ171" s="453"/>
      <c r="CA171" s="453"/>
      <c r="CB171" s="454"/>
      <c r="CE171" s="13"/>
      <c r="CF171" s="378"/>
      <c r="CG171" s="379"/>
      <c r="CH171" s="379"/>
      <c r="CI171" s="379"/>
      <c r="CJ171" s="379"/>
      <c r="CK171" s="379"/>
      <c r="CL171" s="379"/>
      <c r="CM171" s="452" t="s">
        <v>86</v>
      </c>
      <c r="CN171" s="453"/>
      <c r="CO171" s="453"/>
      <c r="CP171" s="453"/>
      <c r="CQ171" s="453"/>
      <c r="CR171" s="453"/>
      <c r="CS171" s="453"/>
      <c r="CT171" s="453"/>
      <c r="CU171" s="453"/>
      <c r="CV171" s="453"/>
      <c r="CW171" s="453"/>
      <c r="CX171" s="453"/>
      <c r="CY171" s="453"/>
      <c r="CZ171" s="453"/>
      <c r="DA171" s="453"/>
      <c r="DB171" s="453"/>
      <c r="DC171" s="453"/>
      <c r="DD171" s="454"/>
      <c r="DE171" s="452" t="s">
        <v>85</v>
      </c>
      <c r="DF171" s="453"/>
      <c r="DG171" s="453"/>
      <c r="DH171" s="453"/>
      <c r="DI171" s="453"/>
      <c r="DJ171" s="453"/>
      <c r="DK171" s="453"/>
      <c r="DL171" s="453"/>
      <c r="DM171" s="453"/>
      <c r="DN171" s="453"/>
      <c r="DO171" s="453"/>
      <c r="DP171" s="453"/>
      <c r="DQ171" s="453"/>
      <c r="DR171" s="453"/>
      <c r="DS171" s="453"/>
      <c r="DT171" s="453"/>
      <c r="DU171" s="453"/>
      <c r="DV171" s="454"/>
      <c r="DW171" s="452" t="s">
        <v>84</v>
      </c>
      <c r="DX171" s="453"/>
      <c r="DY171" s="453"/>
      <c r="DZ171" s="453"/>
      <c r="EA171" s="453"/>
      <c r="EB171" s="453"/>
      <c r="EC171" s="453"/>
      <c r="ED171" s="453"/>
      <c r="EE171" s="453"/>
      <c r="EF171" s="453"/>
      <c r="EG171" s="453"/>
      <c r="EH171" s="453"/>
      <c r="EI171" s="453"/>
      <c r="EJ171" s="453"/>
      <c r="EK171" s="453"/>
      <c r="EL171" s="453"/>
      <c r="EM171" s="453"/>
      <c r="EN171" s="454"/>
      <c r="EO171" s="452"/>
      <c r="EP171" s="453"/>
      <c r="EQ171" s="453"/>
      <c r="ER171" s="453"/>
      <c r="ES171" s="453"/>
      <c r="ET171" s="453"/>
      <c r="EU171" s="453"/>
      <c r="EV171" s="453"/>
      <c r="EW171" s="453"/>
      <c r="EX171" s="453"/>
      <c r="EY171" s="453"/>
      <c r="EZ171" s="453"/>
      <c r="FA171" s="453"/>
      <c r="FB171" s="453"/>
      <c r="FC171" s="453"/>
      <c r="FD171" s="453"/>
      <c r="FE171" s="453"/>
      <c r="FF171" s="454"/>
    </row>
    <row r="172" spans="1:163" s="15" customFormat="1" ht="19.149999999999999" customHeight="1" x14ac:dyDescent="0.4">
      <c r="A172" s="13"/>
      <c r="B172" s="378"/>
      <c r="C172" s="379"/>
      <c r="D172" s="379"/>
      <c r="E172" s="379"/>
      <c r="F172" s="379"/>
      <c r="G172" s="379"/>
      <c r="H172" s="379"/>
      <c r="I172" s="455"/>
      <c r="J172" s="456"/>
      <c r="K172" s="456"/>
      <c r="L172" s="456"/>
      <c r="M172" s="456"/>
      <c r="N172" s="456"/>
      <c r="O172" s="456"/>
      <c r="P172" s="456"/>
      <c r="Q172" s="456"/>
      <c r="R172" s="456"/>
      <c r="S172" s="456"/>
      <c r="T172" s="456"/>
      <c r="U172" s="456"/>
      <c r="V172" s="456"/>
      <c r="W172" s="456"/>
      <c r="X172" s="456"/>
      <c r="Y172" s="456"/>
      <c r="Z172" s="457"/>
      <c r="AA172" s="455"/>
      <c r="AB172" s="456"/>
      <c r="AC172" s="456"/>
      <c r="AD172" s="456"/>
      <c r="AE172" s="456"/>
      <c r="AF172" s="456"/>
      <c r="AG172" s="456"/>
      <c r="AH172" s="456"/>
      <c r="AI172" s="456"/>
      <c r="AJ172" s="456"/>
      <c r="AK172" s="456"/>
      <c r="AL172" s="456"/>
      <c r="AM172" s="456"/>
      <c r="AN172" s="456"/>
      <c r="AO172" s="456"/>
      <c r="AP172" s="456"/>
      <c r="AQ172" s="456"/>
      <c r="AR172" s="457"/>
      <c r="AS172" s="455"/>
      <c r="AT172" s="456"/>
      <c r="AU172" s="456"/>
      <c r="AV172" s="456"/>
      <c r="AW172" s="456"/>
      <c r="AX172" s="456"/>
      <c r="AY172" s="456"/>
      <c r="AZ172" s="456"/>
      <c r="BA172" s="456"/>
      <c r="BB172" s="456"/>
      <c r="BC172" s="456"/>
      <c r="BD172" s="456"/>
      <c r="BE172" s="456"/>
      <c r="BF172" s="456"/>
      <c r="BG172" s="456"/>
      <c r="BH172" s="456"/>
      <c r="BI172" s="456"/>
      <c r="BJ172" s="457"/>
      <c r="BK172" s="455"/>
      <c r="BL172" s="456"/>
      <c r="BM172" s="456"/>
      <c r="BN172" s="456"/>
      <c r="BO172" s="456"/>
      <c r="BP172" s="456"/>
      <c r="BQ172" s="456"/>
      <c r="BR172" s="456"/>
      <c r="BS172" s="456"/>
      <c r="BT172" s="456"/>
      <c r="BU172" s="456"/>
      <c r="BV172" s="456"/>
      <c r="BW172" s="456"/>
      <c r="BX172" s="456"/>
      <c r="BY172" s="456"/>
      <c r="BZ172" s="456"/>
      <c r="CA172" s="456"/>
      <c r="CB172" s="457"/>
      <c r="CE172" s="13"/>
      <c r="CF172" s="378"/>
      <c r="CG172" s="379"/>
      <c r="CH172" s="379"/>
      <c r="CI172" s="379"/>
      <c r="CJ172" s="379"/>
      <c r="CK172" s="379"/>
      <c r="CL172" s="379"/>
      <c r="CM172" s="455"/>
      <c r="CN172" s="456"/>
      <c r="CO172" s="456"/>
      <c r="CP172" s="456"/>
      <c r="CQ172" s="456"/>
      <c r="CR172" s="456"/>
      <c r="CS172" s="456"/>
      <c r="CT172" s="456"/>
      <c r="CU172" s="456"/>
      <c r="CV172" s="456"/>
      <c r="CW172" s="456"/>
      <c r="CX172" s="456"/>
      <c r="CY172" s="456"/>
      <c r="CZ172" s="456"/>
      <c r="DA172" s="456"/>
      <c r="DB172" s="456"/>
      <c r="DC172" s="456"/>
      <c r="DD172" s="457"/>
      <c r="DE172" s="455"/>
      <c r="DF172" s="456"/>
      <c r="DG172" s="456"/>
      <c r="DH172" s="456"/>
      <c r="DI172" s="456"/>
      <c r="DJ172" s="456"/>
      <c r="DK172" s="456"/>
      <c r="DL172" s="456"/>
      <c r="DM172" s="456"/>
      <c r="DN172" s="456"/>
      <c r="DO172" s="456"/>
      <c r="DP172" s="456"/>
      <c r="DQ172" s="456"/>
      <c r="DR172" s="456"/>
      <c r="DS172" s="456"/>
      <c r="DT172" s="456"/>
      <c r="DU172" s="456"/>
      <c r="DV172" s="457"/>
      <c r="DW172" s="455"/>
      <c r="DX172" s="456"/>
      <c r="DY172" s="456"/>
      <c r="DZ172" s="456"/>
      <c r="EA172" s="456"/>
      <c r="EB172" s="456"/>
      <c r="EC172" s="456"/>
      <c r="ED172" s="456"/>
      <c r="EE172" s="456"/>
      <c r="EF172" s="456"/>
      <c r="EG172" s="456"/>
      <c r="EH172" s="456"/>
      <c r="EI172" s="456"/>
      <c r="EJ172" s="456"/>
      <c r="EK172" s="456"/>
      <c r="EL172" s="456"/>
      <c r="EM172" s="456"/>
      <c r="EN172" s="457"/>
      <c r="EO172" s="455"/>
      <c r="EP172" s="456"/>
      <c r="EQ172" s="456"/>
      <c r="ER172" s="456"/>
      <c r="ES172" s="456"/>
      <c r="ET172" s="456"/>
      <c r="EU172" s="456"/>
      <c r="EV172" s="456"/>
      <c r="EW172" s="456"/>
      <c r="EX172" s="456"/>
      <c r="EY172" s="456"/>
      <c r="EZ172" s="456"/>
      <c r="FA172" s="456"/>
      <c r="FB172" s="456"/>
      <c r="FC172" s="456"/>
      <c r="FD172" s="456"/>
      <c r="FE172" s="456"/>
      <c r="FF172" s="457"/>
    </row>
    <row r="173" spans="1:163" s="15" customFormat="1" ht="19.149999999999999" customHeight="1" x14ac:dyDescent="0.4">
      <c r="A173" s="13"/>
      <c r="B173" s="378"/>
      <c r="C173" s="379"/>
      <c r="D173" s="379"/>
      <c r="E173" s="379"/>
      <c r="F173" s="379"/>
      <c r="G173" s="379"/>
      <c r="H173" s="379"/>
      <c r="I173" s="452"/>
      <c r="J173" s="453"/>
      <c r="K173" s="453"/>
      <c r="L173" s="453"/>
      <c r="M173" s="453"/>
      <c r="N173" s="453"/>
      <c r="O173" s="453"/>
      <c r="P173" s="453"/>
      <c r="Q173" s="453"/>
      <c r="R173" s="453"/>
      <c r="S173" s="453"/>
      <c r="T173" s="453"/>
      <c r="U173" s="453"/>
      <c r="V173" s="453"/>
      <c r="W173" s="453"/>
      <c r="X173" s="453"/>
      <c r="Y173" s="453"/>
      <c r="Z173" s="454"/>
      <c r="AA173" s="452"/>
      <c r="AB173" s="453"/>
      <c r="AC173" s="453"/>
      <c r="AD173" s="453"/>
      <c r="AE173" s="453"/>
      <c r="AF173" s="453"/>
      <c r="AG173" s="453"/>
      <c r="AH173" s="453"/>
      <c r="AI173" s="453"/>
      <c r="AJ173" s="453"/>
      <c r="AK173" s="453"/>
      <c r="AL173" s="453"/>
      <c r="AM173" s="453"/>
      <c r="AN173" s="453"/>
      <c r="AO173" s="453"/>
      <c r="AP173" s="453"/>
      <c r="AQ173" s="453"/>
      <c r="AR173" s="454"/>
      <c r="AS173" s="452"/>
      <c r="AT173" s="453"/>
      <c r="AU173" s="453"/>
      <c r="AV173" s="453"/>
      <c r="AW173" s="453"/>
      <c r="AX173" s="453"/>
      <c r="AY173" s="453"/>
      <c r="AZ173" s="453"/>
      <c r="BA173" s="453"/>
      <c r="BB173" s="453"/>
      <c r="BC173" s="453"/>
      <c r="BD173" s="453"/>
      <c r="BE173" s="453"/>
      <c r="BF173" s="453"/>
      <c r="BG173" s="453"/>
      <c r="BH173" s="453"/>
      <c r="BI173" s="453"/>
      <c r="BJ173" s="454"/>
      <c r="BK173" s="452"/>
      <c r="BL173" s="453"/>
      <c r="BM173" s="453"/>
      <c r="BN173" s="453"/>
      <c r="BO173" s="453"/>
      <c r="BP173" s="453"/>
      <c r="BQ173" s="453"/>
      <c r="BR173" s="453"/>
      <c r="BS173" s="453"/>
      <c r="BT173" s="453"/>
      <c r="BU173" s="453"/>
      <c r="BV173" s="453"/>
      <c r="BW173" s="453"/>
      <c r="BX173" s="453"/>
      <c r="BY173" s="453"/>
      <c r="BZ173" s="453"/>
      <c r="CA173" s="453"/>
      <c r="CB173" s="454"/>
      <c r="CE173" s="13"/>
      <c r="CF173" s="378"/>
      <c r="CG173" s="379"/>
      <c r="CH173" s="379"/>
      <c r="CI173" s="379"/>
      <c r="CJ173" s="379"/>
      <c r="CK173" s="379"/>
      <c r="CL173" s="379"/>
      <c r="CM173" s="452" t="s">
        <v>82</v>
      </c>
      <c r="CN173" s="453"/>
      <c r="CO173" s="453"/>
      <c r="CP173" s="453"/>
      <c r="CQ173" s="453"/>
      <c r="CR173" s="453"/>
      <c r="CS173" s="453"/>
      <c r="CT173" s="453"/>
      <c r="CU173" s="453"/>
      <c r="CV173" s="453"/>
      <c r="CW173" s="453"/>
      <c r="CX173" s="453"/>
      <c r="CY173" s="453"/>
      <c r="CZ173" s="453"/>
      <c r="DA173" s="453"/>
      <c r="DB173" s="453"/>
      <c r="DC173" s="453"/>
      <c r="DD173" s="454"/>
      <c r="DE173" s="452"/>
      <c r="DF173" s="453"/>
      <c r="DG173" s="453"/>
      <c r="DH173" s="453"/>
      <c r="DI173" s="453"/>
      <c r="DJ173" s="453"/>
      <c r="DK173" s="453"/>
      <c r="DL173" s="453"/>
      <c r="DM173" s="453"/>
      <c r="DN173" s="453"/>
      <c r="DO173" s="453"/>
      <c r="DP173" s="453"/>
      <c r="DQ173" s="453"/>
      <c r="DR173" s="453"/>
      <c r="DS173" s="453"/>
      <c r="DT173" s="453"/>
      <c r="DU173" s="453"/>
      <c r="DV173" s="454"/>
      <c r="DW173" s="452"/>
      <c r="DX173" s="453"/>
      <c r="DY173" s="453"/>
      <c r="DZ173" s="453"/>
      <c r="EA173" s="453"/>
      <c r="EB173" s="453"/>
      <c r="EC173" s="453"/>
      <c r="ED173" s="453"/>
      <c r="EE173" s="453"/>
      <c r="EF173" s="453"/>
      <c r="EG173" s="453"/>
      <c r="EH173" s="453"/>
      <c r="EI173" s="453"/>
      <c r="EJ173" s="453"/>
      <c r="EK173" s="453"/>
      <c r="EL173" s="453"/>
      <c r="EM173" s="453"/>
      <c r="EN173" s="454"/>
      <c r="EO173" s="452"/>
      <c r="EP173" s="453"/>
      <c r="EQ173" s="453"/>
      <c r="ER173" s="453"/>
      <c r="ES173" s="453"/>
      <c r="ET173" s="453"/>
      <c r="EU173" s="453"/>
      <c r="EV173" s="453"/>
      <c r="EW173" s="453"/>
      <c r="EX173" s="453"/>
      <c r="EY173" s="453"/>
      <c r="EZ173" s="453"/>
      <c r="FA173" s="453"/>
      <c r="FB173" s="453"/>
      <c r="FC173" s="453"/>
      <c r="FD173" s="453"/>
      <c r="FE173" s="453"/>
      <c r="FF173" s="454"/>
    </row>
    <row r="174" spans="1:163" s="15" customFormat="1" ht="19.149999999999999" customHeight="1" thickBot="1" x14ac:dyDescent="0.45">
      <c r="A174" s="13"/>
      <c r="B174" s="380"/>
      <c r="C174" s="381"/>
      <c r="D174" s="381"/>
      <c r="E174" s="381"/>
      <c r="F174" s="381"/>
      <c r="G174" s="381"/>
      <c r="H174" s="381"/>
      <c r="I174" s="458"/>
      <c r="J174" s="459"/>
      <c r="K174" s="459"/>
      <c r="L174" s="459"/>
      <c r="M174" s="459"/>
      <c r="N174" s="459"/>
      <c r="O174" s="459"/>
      <c r="P174" s="459"/>
      <c r="Q174" s="459"/>
      <c r="R174" s="459"/>
      <c r="S174" s="459"/>
      <c r="T174" s="459"/>
      <c r="U174" s="459"/>
      <c r="V174" s="459"/>
      <c r="W174" s="459"/>
      <c r="X174" s="459"/>
      <c r="Y174" s="459"/>
      <c r="Z174" s="460"/>
      <c r="AA174" s="458"/>
      <c r="AB174" s="459"/>
      <c r="AC174" s="459"/>
      <c r="AD174" s="459"/>
      <c r="AE174" s="459"/>
      <c r="AF174" s="459"/>
      <c r="AG174" s="459"/>
      <c r="AH174" s="459"/>
      <c r="AI174" s="459"/>
      <c r="AJ174" s="459"/>
      <c r="AK174" s="459"/>
      <c r="AL174" s="459"/>
      <c r="AM174" s="459"/>
      <c r="AN174" s="459"/>
      <c r="AO174" s="459"/>
      <c r="AP174" s="459"/>
      <c r="AQ174" s="459"/>
      <c r="AR174" s="460"/>
      <c r="AS174" s="458"/>
      <c r="AT174" s="459"/>
      <c r="AU174" s="459"/>
      <c r="AV174" s="459"/>
      <c r="AW174" s="459"/>
      <c r="AX174" s="459"/>
      <c r="AY174" s="459"/>
      <c r="AZ174" s="459"/>
      <c r="BA174" s="459"/>
      <c r="BB174" s="459"/>
      <c r="BC174" s="459"/>
      <c r="BD174" s="459"/>
      <c r="BE174" s="459"/>
      <c r="BF174" s="459"/>
      <c r="BG174" s="459"/>
      <c r="BH174" s="459"/>
      <c r="BI174" s="459"/>
      <c r="BJ174" s="460"/>
      <c r="BK174" s="458"/>
      <c r="BL174" s="459"/>
      <c r="BM174" s="459"/>
      <c r="BN174" s="459"/>
      <c r="BO174" s="459"/>
      <c r="BP174" s="459"/>
      <c r="BQ174" s="459"/>
      <c r="BR174" s="459"/>
      <c r="BS174" s="459"/>
      <c r="BT174" s="459"/>
      <c r="BU174" s="459"/>
      <c r="BV174" s="459"/>
      <c r="BW174" s="459"/>
      <c r="BX174" s="459"/>
      <c r="BY174" s="459"/>
      <c r="BZ174" s="459"/>
      <c r="CA174" s="459"/>
      <c r="CB174" s="460"/>
      <c r="CE174" s="13"/>
      <c r="CF174" s="380"/>
      <c r="CG174" s="381"/>
      <c r="CH174" s="381"/>
      <c r="CI174" s="381"/>
      <c r="CJ174" s="381"/>
      <c r="CK174" s="381"/>
      <c r="CL174" s="381"/>
      <c r="CM174" s="458"/>
      <c r="CN174" s="459"/>
      <c r="CO174" s="459"/>
      <c r="CP174" s="459"/>
      <c r="CQ174" s="459"/>
      <c r="CR174" s="459"/>
      <c r="CS174" s="459"/>
      <c r="CT174" s="459"/>
      <c r="CU174" s="459"/>
      <c r="CV174" s="459"/>
      <c r="CW174" s="459"/>
      <c r="CX174" s="459"/>
      <c r="CY174" s="459"/>
      <c r="CZ174" s="459"/>
      <c r="DA174" s="459"/>
      <c r="DB174" s="459"/>
      <c r="DC174" s="459"/>
      <c r="DD174" s="460"/>
      <c r="DE174" s="458"/>
      <c r="DF174" s="459"/>
      <c r="DG174" s="459"/>
      <c r="DH174" s="459"/>
      <c r="DI174" s="459"/>
      <c r="DJ174" s="459"/>
      <c r="DK174" s="459"/>
      <c r="DL174" s="459"/>
      <c r="DM174" s="459"/>
      <c r="DN174" s="459"/>
      <c r="DO174" s="459"/>
      <c r="DP174" s="459"/>
      <c r="DQ174" s="459"/>
      <c r="DR174" s="459"/>
      <c r="DS174" s="459"/>
      <c r="DT174" s="459"/>
      <c r="DU174" s="459"/>
      <c r="DV174" s="460"/>
      <c r="DW174" s="458"/>
      <c r="DX174" s="459"/>
      <c r="DY174" s="459"/>
      <c r="DZ174" s="459"/>
      <c r="EA174" s="459"/>
      <c r="EB174" s="459"/>
      <c r="EC174" s="459"/>
      <c r="ED174" s="459"/>
      <c r="EE174" s="459"/>
      <c r="EF174" s="459"/>
      <c r="EG174" s="459"/>
      <c r="EH174" s="459"/>
      <c r="EI174" s="459"/>
      <c r="EJ174" s="459"/>
      <c r="EK174" s="459"/>
      <c r="EL174" s="459"/>
      <c r="EM174" s="459"/>
      <c r="EN174" s="460"/>
      <c r="EO174" s="458"/>
      <c r="EP174" s="459"/>
      <c r="EQ174" s="459"/>
      <c r="ER174" s="459"/>
      <c r="ES174" s="459"/>
      <c r="ET174" s="459"/>
      <c r="EU174" s="459"/>
      <c r="EV174" s="459"/>
      <c r="EW174" s="459"/>
      <c r="EX174" s="459"/>
      <c r="EY174" s="459"/>
      <c r="EZ174" s="459"/>
      <c r="FA174" s="459"/>
      <c r="FB174" s="459"/>
      <c r="FC174" s="459"/>
      <c r="FD174" s="459"/>
      <c r="FE174" s="459"/>
      <c r="FF174" s="460"/>
    </row>
    <row r="175" spans="1:163" s="15" customFormat="1" ht="15" customHeight="1" x14ac:dyDescent="0.4">
      <c r="A175" s="13"/>
      <c r="B175" s="367" t="s">
        <v>511</v>
      </c>
      <c r="C175" s="368"/>
      <c r="D175" s="368"/>
      <c r="E175" s="368"/>
      <c r="F175" s="368"/>
      <c r="G175" s="368"/>
      <c r="H175" s="368"/>
      <c r="I175" s="373" t="s">
        <v>520</v>
      </c>
      <c r="J175" s="374"/>
      <c r="K175" s="374"/>
      <c r="L175" s="374"/>
      <c r="M175" s="374"/>
      <c r="N175" s="375"/>
      <c r="O175" s="447"/>
      <c r="P175" s="448"/>
      <c r="Q175" s="448"/>
      <c r="R175" s="448"/>
      <c r="S175" s="448"/>
      <c r="T175" s="448"/>
      <c r="U175" s="448"/>
      <c r="V175" s="448"/>
      <c r="W175" s="449"/>
      <c r="X175" s="450" t="s">
        <v>519</v>
      </c>
      <c r="Y175" s="374"/>
      <c r="Z175" s="451"/>
      <c r="AA175" s="373" t="s">
        <v>520</v>
      </c>
      <c r="AB175" s="374"/>
      <c r="AC175" s="374"/>
      <c r="AD175" s="374"/>
      <c r="AE175" s="374"/>
      <c r="AF175" s="375"/>
      <c r="AG175" s="447"/>
      <c r="AH175" s="448"/>
      <c r="AI175" s="448"/>
      <c r="AJ175" s="448"/>
      <c r="AK175" s="448"/>
      <c r="AL175" s="448"/>
      <c r="AM175" s="448"/>
      <c r="AN175" s="448"/>
      <c r="AO175" s="449"/>
      <c r="AP175" s="450" t="s">
        <v>519</v>
      </c>
      <c r="AQ175" s="374"/>
      <c r="AR175" s="451"/>
      <c r="AS175" s="373" t="s">
        <v>520</v>
      </c>
      <c r="AT175" s="374"/>
      <c r="AU175" s="374"/>
      <c r="AV175" s="374"/>
      <c r="AW175" s="374"/>
      <c r="AX175" s="375"/>
      <c r="AY175" s="447"/>
      <c r="AZ175" s="448"/>
      <c r="BA175" s="448"/>
      <c r="BB175" s="448"/>
      <c r="BC175" s="448"/>
      <c r="BD175" s="448"/>
      <c r="BE175" s="448"/>
      <c r="BF175" s="448"/>
      <c r="BG175" s="449"/>
      <c r="BH175" s="450" t="s">
        <v>519</v>
      </c>
      <c r="BI175" s="374"/>
      <c r="BJ175" s="451"/>
      <c r="BK175" s="373" t="s">
        <v>520</v>
      </c>
      <c r="BL175" s="374"/>
      <c r="BM175" s="374"/>
      <c r="BN175" s="374"/>
      <c r="BO175" s="374"/>
      <c r="BP175" s="375"/>
      <c r="BQ175" s="447"/>
      <c r="BR175" s="448"/>
      <c r="BS175" s="448"/>
      <c r="BT175" s="448"/>
      <c r="BU175" s="448"/>
      <c r="BV175" s="448"/>
      <c r="BW175" s="448"/>
      <c r="BX175" s="448"/>
      <c r="BY175" s="449"/>
      <c r="BZ175" s="450" t="s">
        <v>519</v>
      </c>
      <c r="CA175" s="374"/>
      <c r="CB175" s="451"/>
      <c r="CE175" s="13"/>
      <c r="CF175" s="367" t="s">
        <v>511</v>
      </c>
      <c r="CG175" s="368"/>
      <c r="CH175" s="368"/>
      <c r="CI175" s="368"/>
      <c r="CJ175" s="368"/>
      <c r="CK175" s="368"/>
      <c r="CL175" s="368"/>
      <c r="CM175" s="373" t="s">
        <v>520</v>
      </c>
      <c r="CN175" s="374"/>
      <c r="CO175" s="374"/>
      <c r="CP175" s="374"/>
      <c r="CQ175" s="374"/>
      <c r="CR175" s="375"/>
      <c r="CS175" s="447">
        <v>1</v>
      </c>
      <c r="CT175" s="448"/>
      <c r="CU175" s="448"/>
      <c r="CV175" s="448"/>
      <c r="CW175" s="448"/>
      <c r="CX175" s="448"/>
      <c r="CY175" s="448"/>
      <c r="CZ175" s="448"/>
      <c r="DA175" s="449"/>
      <c r="DB175" s="450" t="s">
        <v>519</v>
      </c>
      <c r="DC175" s="374"/>
      <c r="DD175" s="451"/>
      <c r="DE175" s="373" t="s">
        <v>520</v>
      </c>
      <c r="DF175" s="374"/>
      <c r="DG175" s="374"/>
      <c r="DH175" s="374"/>
      <c r="DI175" s="374"/>
      <c r="DJ175" s="375"/>
      <c r="DK175" s="447">
        <v>1</v>
      </c>
      <c r="DL175" s="448"/>
      <c r="DM175" s="448"/>
      <c r="DN175" s="448"/>
      <c r="DO175" s="448"/>
      <c r="DP175" s="448"/>
      <c r="DQ175" s="448"/>
      <c r="DR175" s="448"/>
      <c r="DS175" s="449"/>
      <c r="DT175" s="450" t="s">
        <v>519</v>
      </c>
      <c r="DU175" s="374"/>
      <c r="DV175" s="451"/>
      <c r="DW175" s="373" t="s">
        <v>520</v>
      </c>
      <c r="DX175" s="374"/>
      <c r="DY175" s="374"/>
      <c r="DZ175" s="374"/>
      <c r="EA175" s="374"/>
      <c r="EB175" s="375"/>
      <c r="EC175" s="447">
        <v>10</v>
      </c>
      <c r="ED175" s="448"/>
      <c r="EE175" s="448"/>
      <c r="EF175" s="448"/>
      <c r="EG175" s="448"/>
      <c r="EH175" s="448"/>
      <c r="EI175" s="448"/>
      <c r="EJ175" s="448"/>
      <c r="EK175" s="449"/>
      <c r="EL175" s="450" t="s">
        <v>519</v>
      </c>
      <c r="EM175" s="374"/>
      <c r="EN175" s="451"/>
      <c r="EO175" s="373" t="s">
        <v>520</v>
      </c>
      <c r="EP175" s="374"/>
      <c r="EQ175" s="374"/>
      <c r="ER175" s="374"/>
      <c r="ES175" s="374"/>
      <c r="ET175" s="375"/>
      <c r="EU175" s="447">
        <v>1</v>
      </c>
      <c r="EV175" s="448"/>
      <c r="EW175" s="448"/>
      <c r="EX175" s="448"/>
      <c r="EY175" s="448"/>
      <c r="EZ175" s="448"/>
      <c r="FA175" s="448"/>
      <c r="FB175" s="448"/>
      <c r="FC175" s="449"/>
      <c r="FD175" s="450" t="s">
        <v>519</v>
      </c>
      <c r="FE175" s="374"/>
      <c r="FF175" s="451"/>
    </row>
    <row r="176" spans="1:163" s="15" customFormat="1" ht="19.149999999999999" customHeight="1" x14ac:dyDescent="0.4">
      <c r="A176" s="13"/>
      <c r="B176" s="369"/>
      <c r="C176" s="370"/>
      <c r="D176" s="370"/>
      <c r="E176" s="370"/>
      <c r="F176" s="370"/>
      <c r="G176" s="370"/>
      <c r="H176" s="370"/>
      <c r="I176" s="452"/>
      <c r="J176" s="453"/>
      <c r="K176" s="453"/>
      <c r="L176" s="453"/>
      <c r="M176" s="453"/>
      <c r="N176" s="453"/>
      <c r="O176" s="453"/>
      <c r="P176" s="453"/>
      <c r="Q176" s="453"/>
      <c r="R176" s="453"/>
      <c r="S176" s="453"/>
      <c r="T176" s="453"/>
      <c r="U176" s="453"/>
      <c r="V176" s="453"/>
      <c r="W176" s="453"/>
      <c r="X176" s="453"/>
      <c r="Y176" s="453"/>
      <c r="Z176" s="454"/>
      <c r="AA176" s="452"/>
      <c r="AB176" s="453"/>
      <c r="AC176" s="453"/>
      <c r="AD176" s="453"/>
      <c r="AE176" s="453"/>
      <c r="AF176" s="453"/>
      <c r="AG176" s="453"/>
      <c r="AH176" s="453"/>
      <c r="AI176" s="453"/>
      <c r="AJ176" s="453"/>
      <c r="AK176" s="453"/>
      <c r="AL176" s="453"/>
      <c r="AM176" s="453"/>
      <c r="AN176" s="453"/>
      <c r="AO176" s="453"/>
      <c r="AP176" s="453"/>
      <c r="AQ176" s="453"/>
      <c r="AR176" s="454"/>
      <c r="AS176" s="452"/>
      <c r="AT176" s="453"/>
      <c r="AU176" s="453"/>
      <c r="AV176" s="453"/>
      <c r="AW176" s="453"/>
      <c r="AX176" s="453"/>
      <c r="AY176" s="453"/>
      <c r="AZ176" s="453"/>
      <c r="BA176" s="453"/>
      <c r="BB176" s="453"/>
      <c r="BC176" s="453"/>
      <c r="BD176" s="453"/>
      <c r="BE176" s="453"/>
      <c r="BF176" s="453"/>
      <c r="BG176" s="453"/>
      <c r="BH176" s="453"/>
      <c r="BI176" s="453"/>
      <c r="BJ176" s="454"/>
      <c r="BK176" s="452"/>
      <c r="BL176" s="453"/>
      <c r="BM176" s="453"/>
      <c r="BN176" s="453"/>
      <c r="BO176" s="453"/>
      <c r="BP176" s="453"/>
      <c r="BQ176" s="453"/>
      <c r="BR176" s="453"/>
      <c r="BS176" s="453"/>
      <c r="BT176" s="453"/>
      <c r="BU176" s="453"/>
      <c r="BV176" s="453"/>
      <c r="BW176" s="453"/>
      <c r="BX176" s="453"/>
      <c r="BY176" s="453"/>
      <c r="BZ176" s="453"/>
      <c r="CA176" s="453"/>
      <c r="CB176" s="454"/>
      <c r="CE176" s="13"/>
      <c r="CF176" s="369"/>
      <c r="CG176" s="370"/>
      <c r="CH176" s="370"/>
      <c r="CI176" s="370"/>
      <c r="CJ176" s="370"/>
      <c r="CK176" s="370"/>
      <c r="CL176" s="370"/>
      <c r="CM176" s="452" t="s">
        <v>45</v>
      </c>
      <c r="CN176" s="453"/>
      <c r="CO176" s="453"/>
      <c r="CP176" s="453"/>
      <c r="CQ176" s="453"/>
      <c r="CR176" s="453"/>
      <c r="CS176" s="453"/>
      <c r="CT176" s="453"/>
      <c r="CU176" s="453"/>
      <c r="CV176" s="453"/>
      <c r="CW176" s="453"/>
      <c r="CX176" s="453"/>
      <c r="CY176" s="453"/>
      <c r="CZ176" s="453"/>
      <c r="DA176" s="453"/>
      <c r="DB176" s="453"/>
      <c r="DC176" s="453"/>
      <c r="DD176" s="454"/>
      <c r="DE176" s="452" t="s">
        <v>524</v>
      </c>
      <c r="DF176" s="453"/>
      <c r="DG176" s="453"/>
      <c r="DH176" s="453"/>
      <c r="DI176" s="453"/>
      <c r="DJ176" s="453"/>
      <c r="DK176" s="453"/>
      <c r="DL176" s="453"/>
      <c r="DM176" s="453"/>
      <c r="DN176" s="453"/>
      <c r="DO176" s="453"/>
      <c r="DP176" s="453"/>
      <c r="DQ176" s="453"/>
      <c r="DR176" s="453"/>
      <c r="DS176" s="453"/>
      <c r="DT176" s="453"/>
      <c r="DU176" s="453"/>
      <c r="DV176" s="454"/>
      <c r="DW176" s="452" t="s">
        <v>77</v>
      </c>
      <c r="DX176" s="453"/>
      <c r="DY176" s="453"/>
      <c r="DZ176" s="453"/>
      <c r="EA176" s="453"/>
      <c r="EB176" s="453"/>
      <c r="EC176" s="453"/>
      <c r="ED176" s="453"/>
      <c r="EE176" s="453"/>
      <c r="EF176" s="453"/>
      <c r="EG176" s="453"/>
      <c r="EH176" s="453"/>
      <c r="EI176" s="453"/>
      <c r="EJ176" s="453"/>
      <c r="EK176" s="453"/>
      <c r="EL176" s="453"/>
      <c r="EM176" s="453"/>
      <c r="EN176" s="454"/>
      <c r="EO176" s="933" t="s">
        <v>179</v>
      </c>
      <c r="EP176" s="934"/>
      <c r="EQ176" s="934"/>
      <c r="ER176" s="934"/>
      <c r="ES176" s="934"/>
      <c r="ET176" s="934"/>
      <c r="EU176" s="934"/>
      <c r="EV176" s="934"/>
      <c r="EW176" s="934"/>
      <c r="EX176" s="934"/>
      <c r="EY176" s="934"/>
      <c r="EZ176" s="934"/>
      <c r="FA176" s="934"/>
      <c r="FB176" s="934"/>
      <c r="FC176" s="934"/>
      <c r="FD176" s="934"/>
      <c r="FE176" s="934"/>
      <c r="FF176" s="935"/>
    </row>
    <row r="177" spans="1:162" s="15" customFormat="1" ht="19.149999999999999" customHeight="1" x14ac:dyDescent="0.4">
      <c r="A177" s="13"/>
      <c r="B177" s="369"/>
      <c r="C177" s="370"/>
      <c r="D177" s="370"/>
      <c r="E177" s="370"/>
      <c r="F177" s="370"/>
      <c r="G177" s="370"/>
      <c r="H177" s="370"/>
      <c r="I177" s="455"/>
      <c r="J177" s="456"/>
      <c r="K177" s="456"/>
      <c r="L177" s="456"/>
      <c r="M177" s="456"/>
      <c r="N177" s="456"/>
      <c r="O177" s="456"/>
      <c r="P177" s="456"/>
      <c r="Q177" s="456"/>
      <c r="R177" s="456"/>
      <c r="S177" s="456"/>
      <c r="T177" s="456"/>
      <c r="U177" s="456"/>
      <c r="V177" s="456"/>
      <c r="W177" s="456"/>
      <c r="X177" s="456"/>
      <c r="Y177" s="456"/>
      <c r="Z177" s="457"/>
      <c r="AA177" s="455"/>
      <c r="AB177" s="456"/>
      <c r="AC177" s="456"/>
      <c r="AD177" s="456"/>
      <c r="AE177" s="456"/>
      <c r="AF177" s="456"/>
      <c r="AG177" s="456"/>
      <c r="AH177" s="456"/>
      <c r="AI177" s="456"/>
      <c r="AJ177" s="456"/>
      <c r="AK177" s="456"/>
      <c r="AL177" s="456"/>
      <c r="AM177" s="456"/>
      <c r="AN177" s="456"/>
      <c r="AO177" s="456"/>
      <c r="AP177" s="456"/>
      <c r="AQ177" s="456"/>
      <c r="AR177" s="457"/>
      <c r="AS177" s="455"/>
      <c r="AT177" s="456"/>
      <c r="AU177" s="456"/>
      <c r="AV177" s="456"/>
      <c r="AW177" s="456"/>
      <c r="AX177" s="456"/>
      <c r="AY177" s="456"/>
      <c r="AZ177" s="456"/>
      <c r="BA177" s="456"/>
      <c r="BB177" s="456"/>
      <c r="BC177" s="456"/>
      <c r="BD177" s="456"/>
      <c r="BE177" s="456"/>
      <c r="BF177" s="456"/>
      <c r="BG177" s="456"/>
      <c r="BH177" s="456"/>
      <c r="BI177" s="456"/>
      <c r="BJ177" s="457"/>
      <c r="BK177" s="455"/>
      <c r="BL177" s="456"/>
      <c r="BM177" s="456"/>
      <c r="BN177" s="456"/>
      <c r="BO177" s="456"/>
      <c r="BP177" s="456"/>
      <c r="BQ177" s="456"/>
      <c r="BR177" s="456"/>
      <c r="BS177" s="456"/>
      <c r="BT177" s="456"/>
      <c r="BU177" s="456"/>
      <c r="BV177" s="456"/>
      <c r="BW177" s="456"/>
      <c r="BX177" s="456"/>
      <c r="BY177" s="456"/>
      <c r="BZ177" s="456"/>
      <c r="CA177" s="456"/>
      <c r="CB177" s="457"/>
      <c r="CE177" s="13"/>
      <c r="CF177" s="369"/>
      <c r="CG177" s="370"/>
      <c r="CH177" s="370"/>
      <c r="CI177" s="370"/>
      <c r="CJ177" s="370"/>
      <c r="CK177" s="370"/>
      <c r="CL177" s="370"/>
      <c r="CM177" s="455"/>
      <c r="CN177" s="456"/>
      <c r="CO177" s="456"/>
      <c r="CP177" s="456"/>
      <c r="CQ177" s="456"/>
      <c r="CR177" s="456"/>
      <c r="CS177" s="456"/>
      <c r="CT177" s="456"/>
      <c r="CU177" s="456"/>
      <c r="CV177" s="456"/>
      <c r="CW177" s="456"/>
      <c r="CX177" s="456"/>
      <c r="CY177" s="456"/>
      <c r="CZ177" s="456"/>
      <c r="DA177" s="456"/>
      <c r="DB177" s="456"/>
      <c r="DC177" s="456"/>
      <c r="DD177" s="457"/>
      <c r="DE177" s="455"/>
      <c r="DF177" s="456"/>
      <c r="DG177" s="456"/>
      <c r="DH177" s="456"/>
      <c r="DI177" s="456"/>
      <c r="DJ177" s="456"/>
      <c r="DK177" s="456"/>
      <c r="DL177" s="456"/>
      <c r="DM177" s="456"/>
      <c r="DN177" s="456"/>
      <c r="DO177" s="456"/>
      <c r="DP177" s="456"/>
      <c r="DQ177" s="456"/>
      <c r="DR177" s="456"/>
      <c r="DS177" s="456"/>
      <c r="DT177" s="456"/>
      <c r="DU177" s="456"/>
      <c r="DV177" s="457"/>
      <c r="DW177" s="455"/>
      <c r="DX177" s="456"/>
      <c r="DY177" s="456"/>
      <c r="DZ177" s="456"/>
      <c r="EA177" s="456"/>
      <c r="EB177" s="456"/>
      <c r="EC177" s="456"/>
      <c r="ED177" s="456"/>
      <c r="EE177" s="456"/>
      <c r="EF177" s="456"/>
      <c r="EG177" s="456"/>
      <c r="EH177" s="456"/>
      <c r="EI177" s="456"/>
      <c r="EJ177" s="456"/>
      <c r="EK177" s="456"/>
      <c r="EL177" s="456"/>
      <c r="EM177" s="456"/>
      <c r="EN177" s="457"/>
      <c r="EO177" s="936"/>
      <c r="EP177" s="937"/>
      <c r="EQ177" s="937"/>
      <c r="ER177" s="937"/>
      <c r="ES177" s="937"/>
      <c r="ET177" s="937"/>
      <c r="EU177" s="937"/>
      <c r="EV177" s="937"/>
      <c r="EW177" s="937"/>
      <c r="EX177" s="937"/>
      <c r="EY177" s="937"/>
      <c r="EZ177" s="937"/>
      <c r="FA177" s="937"/>
      <c r="FB177" s="937"/>
      <c r="FC177" s="937"/>
      <c r="FD177" s="937"/>
      <c r="FE177" s="937"/>
      <c r="FF177" s="938"/>
    </row>
    <row r="178" spans="1:162" s="15" customFormat="1" ht="19.149999999999999" customHeight="1" x14ac:dyDescent="0.4">
      <c r="A178" s="13"/>
      <c r="B178" s="369"/>
      <c r="C178" s="370"/>
      <c r="D178" s="370"/>
      <c r="E178" s="370"/>
      <c r="F178" s="370"/>
      <c r="G178" s="370"/>
      <c r="H178" s="370"/>
      <c r="I178" s="452"/>
      <c r="J178" s="453"/>
      <c r="K178" s="453"/>
      <c r="L178" s="453"/>
      <c r="M178" s="453"/>
      <c r="N178" s="453"/>
      <c r="O178" s="453"/>
      <c r="P178" s="453"/>
      <c r="Q178" s="453"/>
      <c r="R178" s="453"/>
      <c r="S178" s="453"/>
      <c r="T178" s="453"/>
      <c r="U178" s="453"/>
      <c r="V178" s="453"/>
      <c r="W178" s="453"/>
      <c r="X178" s="453"/>
      <c r="Y178" s="453"/>
      <c r="Z178" s="454"/>
      <c r="AA178" s="452"/>
      <c r="AB178" s="453"/>
      <c r="AC178" s="453"/>
      <c r="AD178" s="453"/>
      <c r="AE178" s="453"/>
      <c r="AF178" s="453"/>
      <c r="AG178" s="453"/>
      <c r="AH178" s="453"/>
      <c r="AI178" s="453"/>
      <c r="AJ178" s="453"/>
      <c r="AK178" s="453"/>
      <c r="AL178" s="453"/>
      <c r="AM178" s="453"/>
      <c r="AN178" s="453"/>
      <c r="AO178" s="453"/>
      <c r="AP178" s="453"/>
      <c r="AQ178" s="453"/>
      <c r="AR178" s="454"/>
      <c r="AS178" s="452"/>
      <c r="AT178" s="453"/>
      <c r="AU178" s="453"/>
      <c r="AV178" s="453"/>
      <c r="AW178" s="453"/>
      <c r="AX178" s="453"/>
      <c r="AY178" s="453"/>
      <c r="AZ178" s="453"/>
      <c r="BA178" s="453"/>
      <c r="BB178" s="453"/>
      <c r="BC178" s="453"/>
      <c r="BD178" s="453"/>
      <c r="BE178" s="453"/>
      <c r="BF178" s="453"/>
      <c r="BG178" s="453"/>
      <c r="BH178" s="453"/>
      <c r="BI178" s="453"/>
      <c r="BJ178" s="454"/>
      <c r="BK178" s="452"/>
      <c r="BL178" s="453"/>
      <c r="BM178" s="453"/>
      <c r="BN178" s="453"/>
      <c r="BO178" s="453"/>
      <c r="BP178" s="453"/>
      <c r="BQ178" s="453"/>
      <c r="BR178" s="453"/>
      <c r="BS178" s="453"/>
      <c r="BT178" s="453"/>
      <c r="BU178" s="453"/>
      <c r="BV178" s="453"/>
      <c r="BW178" s="453"/>
      <c r="BX178" s="453"/>
      <c r="BY178" s="453"/>
      <c r="BZ178" s="453"/>
      <c r="CA178" s="453"/>
      <c r="CB178" s="454"/>
      <c r="CE178" s="13"/>
      <c r="CF178" s="369"/>
      <c r="CG178" s="370"/>
      <c r="CH178" s="370"/>
      <c r="CI178" s="370"/>
      <c r="CJ178" s="370"/>
      <c r="CK178" s="370"/>
      <c r="CL178" s="370"/>
      <c r="CM178" s="452" t="s">
        <v>74</v>
      </c>
      <c r="CN178" s="453"/>
      <c r="CO178" s="453"/>
      <c r="CP178" s="453"/>
      <c r="CQ178" s="453"/>
      <c r="CR178" s="453"/>
      <c r="CS178" s="453"/>
      <c r="CT178" s="453"/>
      <c r="CU178" s="453"/>
      <c r="CV178" s="453"/>
      <c r="CW178" s="453"/>
      <c r="CX178" s="453"/>
      <c r="CY178" s="453"/>
      <c r="CZ178" s="453"/>
      <c r="DA178" s="453"/>
      <c r="DB178" s="453"/>
      <c r="DC178" s="453"/>
      <c r="DD178" s="454"/>
      <c r="DE178" s="452" t="s">
        <v>193</v>
      </c>
      <c r="DF178" s="453"/>
      <c r="DG178" s="453"/>
      <c r="DH178" s="453"/>
      <c r="DI178" s="453"/>
      <c r="DJ178" s="453"/>
      <c r="DK178" s="453"/>
      <c r="DL178" s="453"/>
      <c r="DM178" s="453"/>
      <c r="DN178" s="453"/>
      <c r="DO178" s="453"/>
      <c r="DP178" s="453"/>
      <c r="DQ178" s="453"/>
      <c r="DR178" s="453"/>
      <c r="DS178" s="453"/>
      <c r="DT178" s="453"/>
      <c r="DU178" s="453"/>
      <c r="DV178" s="454"/>
      <c r="DW178" s="452" t="s">
        <v>72</v>
      </c>
      <c r="DX178" s="453"/>
      <c r="DY178" s="453"/>
      <c r="DZ178" s="453"/>
      <c r="EA178" s="453"/>
      <c r="EB178" s="453"/>
      <c r="EC178" s="453"/>
      <c r="ED178" s="453"/>
      <c r="EE178" s="453"/>
      <c r="EF178" s="453"/>
      <c r="EG178" s="453"/>
      <c r="EH178" s="453"/>
      <c r="EI178" s="453"/>
      <c r="EJ178" s="453"/>
      <c r="EK178" s="453"/>
      <c r="EL178" s="453"/>
      <c r="EM178" s="453"/>
      <c r="EN178" s="454"/>
      <c r="EO178" s="452" t="s">
        <v>63</v>
      </c>
      <c r="EP178" s="453"/>
      <c r="EQ178" s="453"/>
      <c r="ER178" s="453"/>
      <c r="ES178" s="453"/>
      <c r="ET178" s="453"/>
      <c r="EU178" s="453"/>
      <c r="EV178" s="453"/>
      <c r="EW178" s="453"/>
      <c r="EX178" s="453"/>
      <c r="EY178" s="453"/>
      <c r="EZ178" s="453"/>
      <c r="FA178" s="453"/>
      <c r="FB178" s="453"/>
      <c r="FC178" s="453"/>
      <c r="FD178" s="453"/>
      <c r="FE178" s="453"/>
      <c r="FF178" s="454"/>
    </row>
    <row r="179" spans="1:162" s="15" customFormat="1" ht="19.149999999999999" customHeight="1" x14ac:dyDescent="0.4">
      <c r="A179" s="13"/>
      <c r="B179" s="369"/>
      <c r="C179" s="370"/>
      <c r="D179" s="370"/>
      <c r="E179" s="370"/>
      <c r="F179" s="370"/>
      <c r="G179" s="370"/>
      <c r="H179" s="370"/>
      <c r="I179" s="455"/>
      <c r="J179" s="456"/>
      <c r="K179" s="456"/>
      <c r="L179" s="456"/>
      <c r="M179" s="456"/>
      <c r="N179" s="456"/>
      <c r="O179" s="456"/>
      <c r="P179" s="456"/>
      <c r="Q179" s="456"/>
      <c r="R179" s="456"/>
      <c r="S179" s="456"/>
      <c r="T179" s="456"/>
      <c r="U179" s="456"/>
      <c r="V179" s="456"/>
      <c r="W179" s="456"/>
      <c r="X179" s="456"/>
      <c r="Y179" s="456"/>
      <c r="Z179" s="457"/>
      <c r="AA179" s="455"/>
      <c r="AB179" s="456"/>
      <c r="AC179" s="456"/>
      <c r="AD179" s="456"/>
      <c r="AE179" s="456"/>
      <c r="AF179" s="456"/>
      <c r="AG179" s="456"/>
      <c r="AH179" s="456"/>
      <c r="AI179" s="456"/>
      <c r="AJ179" s="456"/>
      <c r="AK179" s="456"/>
      <c r="AL179" s="456"/>
      <c r="AM179" s="456"/>
      <c r="AN179" s="456"/>
      <c r="AO179" s="456"/>
      <c r="AP179" s="456"/>
      <c r="AQ179" s="456"/>
      <c r="AR179" s="457"/>
      <c r="AS179" s="455"/>
      <c r="AT179" s="456"/>
      <c r="AU179" s="456"/>
      <c r="AV179" s="456"/>
      <c r="AW179" s="456"/>
      <c r="AX179" s="456"/>
      <c r="AY179" s="456"/>
      <c r="AZ179" s="456"/>
      <c r="BA179" s="456"/>
      <c r="BB179" s="456"/>
      <c r="BC179" s="456"/>
      <c r="BD179" s="456"/>
      <c r="BE179" s="456"/>
      <c r="BF179" s="456"/>
      <c r="BG179" s="456"/>
      <c r="BH179" s="456"/>
      <c r="BI179" s="456"/>
      <c r="BJ179" s="457"/>
      <c r="BK179" s="455"/>
      <c r="BL179" s="456"/>
      <c r="BM179" s="456"/>
      <c r="BN179" s="456"/>
      <c r="BO179" s="456"/>
      <c r="BP179" s="456"/>
      <c r="BQ179" s="456"/>
      <c r="BR179" s="456"/>
      <c r="BS179" s="456"/>
      <c r="BT179" s="456"/>
      <c r="BU179" s="456"/>
      <c r="BV179" s="456"/>
      <c r="BW179" s="456"/>
      <c r="BX179" s="456"/>
      <c r="BY179" s="456"/>
      <c r="BZ179" s="456"/>
      <c r="CA179" s="456"/>
      <c r="CB179" s="457"/>
      <c r="CE179" s="13"/>
      <c r="CF179" s="369"/>
      <c r="CG179" s="370"/>
      <c r="CH179" s="370"/>
      <c r="CI179" s="370"/>
      <c r="CJ179" s="370"/>
      <c r="CK179" s="370"/>
      <c r="CL179" s="370"/>
      <c r="CM179" s="455"/>
      <c r="CN179" s="456"/>
      <c r="CO179" s="456"/>
      <c r="CP179" s="456"/>
      <c r="CQ179" s="456"/>
      <c r="CR179" s="456"/>
      <c r="CS179" s="456"/>
      <c r="CT179" s="456"/>
      <c r="CU179" s="456"/>
      <c r="CV179" s="456"/>
      <c r="CW179" s="456"/>
      <c r="CX179" s="456"/>
      <c r="CY179" s="456"/>
      <c r="CZ179" s="456"/>
      <c r="DA179" s="456"/>
      <c r="DB179" s="456"/>
      <c r="DC179" s="456"/>
      <c r="DD179" s="457"/>
      <c r="DE179" s="455"/>
      <c r="DF179" s="456"/>
      <c r="DG179" s="456"/>
      <c r="DH179" s="456"/>
      <c r="DI179" s="456"/>
      <c r="DJ179" s="456"/>
      <c r="DK179" s="456"/>
      <c r="DL179" s="456"/>
      <c r="DM179" s="456"/>
      <c r="DN179" s="456"/>
      <c r="DO179" s="456"/>
      <c r="DP179" s="456"/>
      <c r="DQ179" s="456"/>
      <c r="DR179" s="456"/>
      <c r="DS179" s="456"/>
      <c r="DT179" s="456"/>
      <c r="DU179" s="456"/>
      <c r="DV179" s="457"/>
      <c r="DW179" s="455"/>
      <c r="DX179" s="456"/>
      <c r="DY179" s="456"/>
      <c r="DZ179" s="456"/>
      <c r="EA179" s="456"/>
      <c r="EB179" s="456"/>
      <c r="EC179" s="456"/>
      <c r="ED179" s="456"/>
      <c r="EE179" s="456"/>
      <c r="EF179" s="456"/>
      <c r="EG179" s="456"/>
      <c r="EH179" s="456"/>
      <c r="EI179" s="456"/>
      <c r="EJ179" s="456"/>
      <c r="EK179" s="456"/>
      <c r="EL179" s="456"/>
      <c r="EM179" s="456"/>
      <c r="EN179" s="457"/>
      <c r="EO179" s="455"/>
      <c r="EP179" s="456"/>
      <c r="EQ179" s="456"/>
      <c r="ER179" s="456"/>
      <c r="ES179" s="456"/>
      <c r="ET179" s="456"/>
      <c r="EU179" s="456"/>
      <c r="EV179" s="456"/>
      <c r="EW179" s="456"/>
      <c r="EX179" s="456"/>
      <c r="EY179" s="456"/>
      <c r="EZ179" s="456"/>
      <c r="FA179" s="456"/>
      <c r="FB179" s="456"/>
      <c r="FC179" s="456"/>
      <c r="FD179" s="456"/>
      <c r="FE179" s="456"/>
      <c r="FF179" s="457"/>
    </row>
    <row r="180" spans="1:162" s="15" customFormat="1" ht="19.149999999999999" customHeight="1" x14ac:dyDescent="0.4">
      <c r="A180" s="13"/>
      <c r="B180" s="369"/>
      <c r="C180" s="370"/>
      <c r="D180" s="370"/>
      <c r="E180" s="370"/>
      <c r="F180" s="370"/>
      <c r="G180" s="370"/>
      <c r="H180" s="370"/>
      <c r="I180" s="452"/>
      <c r="J180" s="453"/>
      <c r="K180" s="453"/>
      <c r="L180" s="453"/>
      <c r="M180" s="453"/>
      <c r="N180" s="453"/>
      <c r="O180" s="453"/>
      <c r="P180" s="453"/>
      <c r="Q180" s="453"/>
      <c r="R180" s="453"/>
      <c r="S180" s="453"/>
      <c r="T180" s="453"/>
      <c r="U180" s="453"/>
      <c r="V180" s="453"/>
      <c r="W180" s="453"/>
      <c r="X180" s="453"/>
      <c r="Y180" s="453"/>
      <c r="Z180" s="454"/>
      <c r="AA180" s="452"/>
      <c r="AB180" s="453"/>
      <c r="AC180" s="453"/>
      <c r="AD180" s="453"/>
      <c r="AE180" s="453"/>
      <c r="AF180" s="453"/>
      <c r="AG180" s="453"/>
      <c r="AH180" s="453"/>
      <c r="AI180" s="453"/>
      <c r="AJ180" s="453"/>
      <c r="AK180" s="453"/>
      <c r="AL180" s="453"/>
      <c r="AM180" s="453"/>
      <c r="AN180" s="453"/>
      <c r="AO180" s="453"/>
      <c r="AP180" s="453"/>
      <c r="AQ180" s="453"/>
      <c r="AR180" s="454"/>
      <c r="AS180" s="452"/>
      <c r="AT180" s="453"/>
      <c r="AU180" s="453"/>
      <c r="AV180" s="453"/>
      <c r="AW180" s="453"/>
      <c r="AX180" s="453"/>
      <c r="AY180" s="453"/>
      <c r="AZ180" s="453"/>
      <c r="BA180" s="453"/>
      <c r="BB180" s="453"/>
      <c r="BC180" s="453"/>
      <c r="BD180" s="453"/>
      <c r="BE180" s="453"/>
      <c r="BF180" s="453"/>
      <c r="BG180" s="453"/>
      <c r="BH180" s="453"/>
      <c r="BI180" s="453"/>
      <c r="BJ180" s="454"/>
      <c r="BK180" s="452"/>
      <c r="BL180" s="453"/>
      <c r="BM180" s="453"/>
      <c r="BN180" s="453"/>
      <c r="BO180" s="453"/>
      <c r="BP180" s="453"/>
      <c r="BQ180" s="453"/>
      <c r="BR180" s="453"/>
      <c r="BS180" s="453"/>
      <c r="BT180" s="453"/>
      <c r="BU180" s="453"/>
      <c r="BV180" s="453"/>
      <c r="BW180" s="453"/>
      <c r="BX180" s="453"/>
      <c r="BY180" s="453"/>
      <c r="BZ180" s="453"/>
      <c r="CA180" s="453"/>
      <c r="CB180" s="454"/>
      <c r="CE180" s="13"/>
      <c r="CF180" s="369"/>
      <c r="CG180" s="370"/>
      <c r="CH180" s="370"/>
      <c r="CI180" s="370"/>
      <c r="CJ180" s="370"/>
      <c r="CK180" s="370"/>
      <c r="CL180" s="370"/>
      <c r="CM180" s="452" t="s">
        <v>70</v>
      </c>
      <c r="CN180" s="453"/>
      <c r="CO180" s="453"/>
      <c r="CP180" s="453"/>
      <c r="CQ180" s="453"/>
      <c r="CR180" s="453"/>
      <c r="CS180" s="453"/>
      <c r="CT180" s="453"/>
      <c r="CU180" s="453"/>
      <c r="CV180" s="453"/>
      <c r="CW180" s="453"/>
      <c r="CX180" s="453"/>
      <c r="CY180" s="453"/>
      <c r="CZ180" s="453"/>
      <c r="DA180" s="453"/>
      <c r="DB180" s="453"/>
      <c r="DC180" s="453"/>
      <c r="DD180" s="454"/>
      <c r="DE180" s="452"/>
      <c r="DF180" s="453"/>
      <c r="DG180" s="453"/>
      <c r="DH180" s="453"/>
      <c r="DI180" s="453"/>
      <c r="DJ180" s="453"/>
      <c r="DK180" s="453"/>
      <c r="DL180" s="453"/>
      <c r="DM180" s="453"/>
      <c r="DN180" s="453"/>
      <c r="DO180" s="453"/>
      <c r="DP180" s="453"/>
      <c r="DQ180" s="453"/>
      <c r="DR180" s="453"/>
      <c r="DS180" s="453"/>
      <c r="DT180" s="453"/>
      <c r="DU180" s="453"/>
      <c r="DV180" s="454"/>
      <c r="DW180" s="452" t="s">
        <v>68</v>
      </c>
      <c r="DX180" s="453"/>
      <c r="DY180" s="453"/>
      <c r="DZ180" s="453"/>
      <c r="EA180" s="453"/>
      <c r="EB180" s="453"/>
      <c r="EC180" s="453"/>
      <c r="ED180" s="453"/>
      <c r="EE180" s="453"/>
      <c r="EF180" s="453"/>
      <c r="EG180" s="453"/>
      <c r="EH180" s="453"/>
      <c r="EI180" s="453"/>
      <c r="EJ180" s="453"/>
      <c r="EK180" s="453"/>
      <c r="EL180" s="453"/>
      <c r="EM180" s="453"/>
      <c r="EN180" s="454"/>
      <c r="EO180" s="452"/>
      <c r="EP180" s="453"/>
      <c r="EQ180" s="453"/>
      <c r="ER180" s="453"/>
      <c r="ES180" s="453"/>
      <c r="ET180" s="453"/>
      <c r="EU180" s="453"/>
      <c r="EV180" s="453"/>
      <c r="EW180" s="453"/>
      <c r="EX180" s="453"/>
      <c r="EY180" s="453"/>
      <c r="EZ180" s="453"/>
      <c r="FA180" s="453"/>
      <c r="FB180" s="453"/>
      <c r="FC180" s="453"/>
      <c r="FD180" s="453"/>
      <c r="FE180" s="453"/>
      <c r="FF180" s="454"/>
    </row>
    <row r="181" spans="1:162" s="15" customFormat="1" ht="19.149999999999999" customHeight="1" thickBot="1" x14ac:dyDescent="0.45">
      <c r="A181" s="13"/>
      <c r="B181" s="371"/>
      <c r="C181" s="372"/>
      <c r="D181" s="372"/>
      <c r="E181" s="372"/>
      <c r="F181" s="372"/>
      <c r="G181" s="372"/>
      <c r="H181" s="372"/>
      <c r="I181" s="458"/>
      <c r="J181" s="459"/>
      <c r="K181" s="459"/>
      <c r="L181" s="459"/>
      <c r="M181" s="459"/>
      <c r="N181" s="459"/>
      <c r="O181" s="459"/>
      <c r="P181" s="459"/>
      <c r="Q181" s="459"/>
      <c r="R181" s="459"/>
      <c r="S181" s="459"/>
      <c r="T181" s="459"/>
      <c r="U181" s="459"/>
      <c r="V181" s="459"/>
      <c r="W181" s="459"/>
      <c r="X181" s="459"/>
      <c r="Y181" s="459"/>
      <c r="Z181" s="460"/>
      <c r="AA181" s="458"/>
      <c r="AB181" s="459"/>
      <c r="AC181" s="459"/>
      <c r="AD181" s="459"/>
      <c r="AE181" s="459"/>
      <c r="AF181" s="459"/>
      <c r="AG181" s="459"/>
      <c r="AH181" s="459"/>
      <c r="AI181" s="459"/>
      <c r="AJ181" s="459"/>
      <c r="AK181" s="459"/>
      <c r="AL181" s="459"/>
      <c r="AM181" s="459"/>
      <c r="AN181" s="459"/>
      <c r="AO181" s="459"/>
      <c r="AP181" s="459"/>
      <c r="AQ181" s="459"/>
      <c r="AR181" s="460"/>
      <c r="AS181" s="458"/>
      <c r="AT181" s="459"/>
      <c r="AU181" s="459"/>
      <c r="AV181" s="459"/>
      <c r="AW181" s="459"/>
      <c r="AX181" s="459"/>
      <c r="AY181" s="459"/>
      <c r="AZ181" s="459"/>
      <c r="BA181" s="459"/>
      <c r="BB181" s="459"/>
      <c r="BC181" s="459"/>
      <c r="BD181" s="459"/>
      <c r="BE181" s="459"/>
      <c r="BF181" s="459"/>
      <c r="BG181" s="459"/>
      <c r="BH181" s="459"/>
      <c r="BI181" s="459"/>
      <c r="BJ181" s="460"/>
      <c r="BK181" s="458"/>
      <c r="BL181" s="459"/>
      <c r="BM181" s="459"/>
      <c r="BN181" s="459"/>
      <c r="BO181" s="459"/>
      <c r="BP181" s="459"/>
      <c r="BQ181" s="459"/>
      <c r="BR181" s="459"/>
      <c r="BS181" s="459"/>
      <c r="BT181" s="459"/>
      <c r="BU181" s="459"/>
      <c r="BV181" s="459"/>
      <c r="BW181" s="459"/>
      <c r="BX181" s="459"/>
      <c r="BY181" s="459"/>
      <c r="BZ181" s="459"/>
      <c r="CA181" s="459"/>
      <c r="CB181" s="460"/>
      <c r="CE181" s="13"/>
      <c r="CF181" s="371"/>
      <c r="CG181" s="372"/>
      <c r="CH181" s="372"/>
      <c r="CI181" s="372"/>
      <c r="CJ181" s="372"/>
      <c r="CK181" s="372"/>
      <c r="CL181" s="372"/>
      <c r="CM181" s="458"/>
      <c r="CN181" s="459"/>
      <c r="CO181" s="459"/>
      <c r="CP181" s="459"/>
      <c r="CQ181" s="459"/>
      <c r="CR181" s="459"/>
      <c r="CS181" s="459"/>
      <c r="CT181" s="459"/>
      <c r="CU181" s="459"/>
      <c r="CV181" s="459"/>
      <c r="CW181" s="459"/>
      <c r="CX181" s="459"/>
      <c r="CY181" s="459"/>
      <c r="CZ181" s="459"/>
      <c r="DA181" s="459"/>
      <c r="DB181" s="459"/>
      <c r="DC181" s="459"/>
      <c r="DD181" s="460"/>
      <c r="DE181" s="458"/>
      <c r="DF181" s="459"/>
      <c r="DG181" s="459"/>
      <c r="DH181" s="459"/>
      <c r="DI181" s="459"/>
      <c r="DJ181" s="459"/>
      <c r="DK181" s="459"/>
      <c r="DL181" s="459"/>
      <c r="DM181" s="459"/>
      <c r="DN181" s="459"/>
      <c r="DO181" s="459"/>
      <c r="DP181" s="459"/>
      <c r="DQ181" s="459"/>
      <c r="DR181" s="459"/>
      <c r="DS181" s="459"/>
      <c r="DT181" s="459"/>
      <c r="DU181" s="459"/>
      <c r="DV181" s="460"/>
      <c r="DW181" s="458"/>
      <c r="DX181" s="459"/>
      <c r="DY181" s="459"/>
      <c r="DZ181" s="459"/>
      <c r="EA181" s="459"/>
      <c r="EB181" s="459"/>
      <c r="EC181" s="459"/>
      <c r="ED181" s="459"/>
      <c r="EE181" s="459"/>
      <c r="EF181" s="459"/>
      <c r="EG181" s="459"/>
      <c r="EH181" s="459"/>
      <c r="EI181" s="459"/>
      <c r="EJ181" s="459"/>
      <c r="EK181" s="459"/>
      <c r="EL181" s="459"/>
      <c r="EM181" s="459"/>
      <c r="EN181" s="460"/>
      <c r="EO181" s="458"/>
      <c r="EP181" s="459"/>
      <c r="EQ181" s="459"/>
      <c r="ER181" s="459"/>
      <c r="ES181" s="459"/>
      <c r="ET181" s="459"/>
      <c r="EU181" s="459"/>
      <c r="EV181" s="459"/>
      <c r="EW181" s="459"/>
      <c r="EX181" s="459"/>
      <c r="EY181" s="459"/>
      <c r="EZ181" s="459"/>
      <c r="FA181" s="459"/>
      <c r="FB181" s="459"/>
      <c r="FC181" s="459"/>
      <c r="FD181" s="459"/>
      <c r="FE181" s="459"/>
      <c r="FF181" s="460"/>
    </row>
    <row r="182" spans="1:162" s="15" customFormat="1" ht="19.149999999999999" customHeight="1" x14ac:dyDescent="0.4">
      <c r="A182" s="13"/>
      <c r="B182" s="471" t="s">
        <v>523</v>
      </c>
      <c r="C182" s="472"/>
      <c r="D182" s="472"/>
      <c r="E182" s="472"/>
      <c r="F182" s="472"/>
      <c r="G182" s="472"/>
      <c r="H182" s="472"/>
      <c r="I182" s="373" t="s">
        <v>520</v>
      </c>
      <c r="J182" s="374"/>
      <c r="K182" s="374"/>
      <c r="L182" s="374"/>
      <c r="M182" s="374"/>
      <c r="N182" s="375"/>
      <c r="O182" s="447"/>
      <c r="P182" s="448"/>
      <c r="Q182" s="448"/>
      <c r="R182" s="448"/>
      <c r="S182" s="448"/>
      <c r="T182" s="448"/>
      <c r="U182" s="448"/>
      <c r="V182" s="448"/>
      <c r="W182" s="449"/>
      <c r="X182" s="450" t="s">
        <v>519</v>
      </c>
      <c r="Y182" s="374"/>
      <c r="Z182" s="451"/>
      <c r="AA182" s="373" t="s">
        <v>520</v>
      </c>
      <c r="AB182" s="374"/>
      <c r="AC182" s="374"/>
      <c r="AD182" s="374"/>
      <c r="AE182" s="374"/>
      <c r="AF182" s="375"/>
      <c r="AG182" s="447"/>
      <c r="AH182" s="448"/>
      <c r="AI182" s="448"/>
      <c r="AJ182" s="448"/>
      <c r="AK182" s="448"/>
      <c r="AL182" s="448"/>
      <c r="AM182" s="448"/>
      <c r="AN182" s="448"/>
      <c r="AO182" s="449"/>
      <c r="AP182" s="450" t="s">
        <v>519</v>
      </c>
      <c r="AQ182" s="374"/>
      <c r="AR182" s="451"/>
      <c r="AS182" s="373" t="s">
        <v>520</v>
      </c>
      <c r="AT182" s="374"/>
      <c r="AU182" s="374"/>
      <c r="AV182" s="374"/>
      <c r="AW182" s="374"/>
      <c r="AX182" s="375"/>
      <c r="AY182" s="447"/>
      <c r="AZ182" s="448"/>
      <c r="BA182" s="448"/>
      <c r="BB182" s="448"/>
      <c r="BC182" s="448"/>
      <c r="BD182" s="448"/>
      <c r="BE182" s="448"/>
      <c r="BF182" s="448"/>
      <c r="BG182" s="449"/>
      <c r="BH182" s="450" t="s">
        <v>519</v>
      </c>
      <c r="BI182" s="374"/>
      <c r="BJ182" s="451"/>
      <c r="BK182" s="373" t="s">
        <v>520</v>
      </c>
      <c r="BL182" s="374"/>
      <c r="BM182" s="374"/>
      <c r="BN182" s="374"/>
      <c r="BO182" s="374"/>
      <c r="BP182" s="375"/>
      <c r="BQ182" s="447"/>
      <c r="BR182" s="448"/>
      <c r="BS182" s="448"/>
      <c r="BT182" s="448"/>
      <c r="BU182" s="448"/>
      <c r="BV182" s="448"/>
      <c r="BW182" s="448"/>
      <c r="BX182" s="448"/>
      <c r="BY182" s="449"/>
      <c r="BZ182" s="450" t="s">
        <v>519</v>
      </c>
      <c r="CA182" s="374"/>
      <c r="CB182" s="451"/>
      <c r="CE182" s="13"/>
      <c r="CF182" s="471" t="s">
        <v>523</v>
      </c>
      <c r="CG182" s="472"/>
      <c r="CH182" s="472"/>
      <c r="CI182" s="472"/>
      <c r="CJ182" s="472"/>
      <c r="CK182" s="472"/>
      <c r="CL182" s="472"/>
      <c r="CM182" s="373" t="s">
        <v>520</v>
      </c>
      <c r="CN182" s="374"/>
      <c r="CO182" s="374"/>
      <c r="CP182" s="374"/>
      <c r="CQ182" s="374"/>
      <c r="CR182" s="375"/>
      <c r="CS182" s="447">
        <v>1</v>
      </c>
      <c r="CT182" s="448"/>
      <c r="CU182" s="448"/>
      <c r="CV182" s="448"/>
      <c r="CW182" s="448"/>
      <c r="CX182" s="448"/>
      <c r="CY182" s="448"/>
      <c r="CZ182" s="448"/>
      <c r="DA182" s="449"/>
      <c r="DB182" s="450" t="s">
        <v>519</v>
      </c>
      <c r="DC182" s="374"/>
      <c r="DD182" s="451"/>
      <c r="DE182" s="373" t="s">
        <v>520</v>
      </c>
      <c r="DF182" s="374"/>
      <c r="DG182" s="374"/>
      <c r="DH182" s="374"/>
      <c r="DI182" s="374"/>
      <c r="DJ182" s="375"/>
      <c r="DK182" s="447">
        <v>1</v>
      </c>
      <c r="DL182" s="448"/>
      <c r="DM182" s="448"/>
      <c r="DN182" s="448"/>
      <c r="DO182" s="448"/>
      <c r="DP182" s="448"/>
      <c r="DQ182" s="448"/>
      <c r="DR182" s="448"/>
      <c r="DS182" s="449"/>
      <c r="DT182" s="450" t="s">
        <v>519</v>
      </c>
      <c r="DU182" s="374"/>
      <c r="DV182" s="451"/>
      <c r="DW182" s="373" t="s">
        <v>520</v>
      </c>
      <c r="DX182" s="374"/>
      <c r="DY182" s="374"/>
      <c r="DZ182" s="374"/>
      <c r="EA182" s="374"/>
      <c r="EB182" s="375"/>
      <c r="EC182" s="447">
        <v>15</v>
      </c>
      <c r="ED182" s="448"/>
      <c r="EE182" s="448"/>
      <c r="EF182" s="448"/>
      <c r="EG182" s="448"/>
      <c r="EH182" s="448"/>
      <c r="EI182" s="448"/>
      <c r="EJ182" s="448"/>
      <c r="EK182" s="449"/>
      <c r="EL182" s="450" t="s">
        <v>519</v>
      </c>
      <c r="EM182" s="374"/>
      <c r="EN182" s="451"/>
      <c r="EO182" s="373" t="s">
        <v>520</v>
      </c>
      <c r="EP182" s="374"/>
      <c r="EQ182" s="374"/>
      <c r="ER182" s="374"/>
      <c r="ES182" s="374"/>
      <c r="ET182" s="375"/>
      <c r="EU182" s="447">
        <v>2</v>
      </c>
      <c r="EV182" s="448"/>
      <c r="EW182" s="448"/>
      <c r="EX182" s="448"/>
      <c r="EY182" s="448"/>
      <c r="EZ182" s="448"/>
      <c r="FA182" s="448"/>
      <c r="FB182" s="448"/>
      <c r="FC182" s="449"/>
      <c r="FD182" s="450" t="s">
        <v>519</v>
      </c>
      <c r="FE182" s="374"/>
      <c r="FF182" s="451"/>
    </row>
    <row r="183" spans="1:162" s="15" customFormat="1" ht="19.149999999999999" customHeight="1" x14ac:dyDescent="0.4">
      <c r="A183" s="13"/>
      <c r="B183" s="473"/>
      <c r="C183" s="474"/>
      <c r="D183" s="474"/>
      <c r="E183" s="474"/>
      <c r="F183" s="474"/>
      <c r="G183" s="474"/>
      <c r="H183" s="474"/>
      <c r="I183" s="452"/>
      <c r="J183" s="453"/>
      <c r="K183" s="453"/>
      <c r="L183" s="453"/>
      <c r="M183" s="453"/>
      <c r="N183" s="453"/>
      <c r="O183" s="453"/>
      <c r="P183" s="453"/>
      <c r="Q183" s="453"/>
      <c r="R183" s="453"/>
      <c r="S183" s="453"/>
      <c r="T183" s="453"/>
      <c r="U183" s="453"/>
      <c r="V183" s="453"/>
      <c r="W183" s="453"/>
      <c r="X183" s="453"/>
      <c r="Y183" s="453"/>
      <c r="Z183" s="454"/>
      <c r="AA183" s="452"/>
      <c r="AB183" s="453"/>
      <c r="AC183" s="453"/>
      <c r="AD183" s="453"/>
      <c r="AE183" s="453"/>
      <c r="AF183" s="453"/>
      <c r="AG183" s="453"/>
      <c r="AH183" s="453"/>
      <c r="AI183" s="453"/>
      <c r="AJ183" s="453"/>
      <c r="AK183" s="453"/>
      <c r="AL183" s="453"/>
      <c r="AM183" s="453"/>
      <c r="AN183" s="453"/>
      <c r="AO183" s="453"/>
      <c r="AP183" s="453"/>
      <c r="AQ183" s="453"/>
      <c r="AR183" s="454"/>
      <c r="AS183" s="452"/>
      <c r="AT183" s="453"/>
      <c r="AU183" s="453"/>
      <c r="AV183" s="453"/>
      <c r="AW183" s="453"/>
      <c r="AX183" s="453"/>
      <c r="AY183" s="453"/>
      <c r="AZ183" s="453"/>
      <c r="BA183" s="453"/>
      <c r="BB183" s="453"/>
      <c r="BC183" s="453"/>
      <c r="BD183" s="453"/>
      <c r="BE183" s="453"/>
      <c r="BF183" s="453"/>
      <c r="BG183" s="453"/>
      <c r="BH183" s="453"/>
      <c r="BI183" s="453"/>
      <c r="BJ183" s="454"/>
      <c r="BK183" s="452"/>
      <c r="BL183" s="453"/>
      <c r="BM183" s="453"/>
      <c r="BN183" s="453"/>
      <c r="BO183" s="453"/>
      <c r="BP183" s="453"/>
      <c r="BQ183" s="453"/>
      <c r="BR183" s="453"/>
      <c r="BS183" s="453"/>
      <c r="BT183" s="453"/>
      <c r="BU183" s="453"/>
      <c r="BV183" s="453"/>
      <c r="BW183" s="453"/>
      <c r="BX183" s="453"/>
      <c r="BY183" s="453"/>
      <c r="BZ183" s="453"/>
      <c r="CA183" s="453"/>
      <c r="CB183" s="454"/>
      <c r="CE183" s="13"/>
      <c r="CF183" s="473"/>
      <c r="CG183" s="474"/>
      <c r="CH183" s="474"/>
      <c r="CI183" s="474"/>
      <c r="CJ183" s="474"/>
      <c r="CK183" s="474"/>
      <c r="CL183" s="474"/>
      <c r="CM183" s="452" t="s">
        <v>45</v>
      </c>
      <c r="CN183" s="453"/>
      <c r="CO183" s="453"/>
      <c r="CP183" s="453"/>
      <c r="CQ183" s="453"/>
      <c r="CR183" s="453"/>
      <c r="CS183" s="453"/>
      <c r="CT183" s="453"/>
      <c r="CU183" s="453"/>
      <c r="CV183" s="453"/>
      <c r="CW183" s="453"/>
      <c r="CX183" s="453"/>
      <c r="CY183" s="453"/>
      <c r="CZ183" s="453"/>
      <c r="DA183" s="453"/>
      <c r="DB183" s="453"/>
      <c r="DC183" s="453"/>
      <c r="DD183" s="454"/>
      <c r="DE183" s="452" t="s">
        <v>192</v>
      </c>
      <c r="DF183" s="453"/>
      <c r="DG183" s="453"/>
      <c r="DH183" s="453"/>
      <c r="DI183" s="453"/>
      <c r="DJ183" s="453"/>
      <c r="DK183" s="453"/>
      <c r="DL183" s="453"/>
      <c r="DM183" s="453"/>
      <c r="DN183" s="453"/>
      <c r="DO183" s="453"/>
      <c r="DP183" s="453"/>
      <c r="DQ183" s="453"/>
      <c r="DR183" s="453"/>
      <c r="DS183" s="453"/>
      <c r="DT183" s="453"/>
      <c r="DU183" s="453"/>
      <c r="DV183" s="454"/>
      <c r="DW183" s="452" t="s">
        <v>187</v>
      </c>
      <c r="DX183" s="453"/>
      <c r="DY183" s="453"/>
      <c r="DZ183" s="453"/>
      <c r="EA183" s="453"/>
      <c r="EB183" s="453"/>
      <c r="EC183" s="453"/>
      <c r="ED183" s="453"/>
      <c r="EE183" s="453"/>
      <c r="EF183" s="453"/>
      <c r="EG183" s="453"/>
      <c r="EH183" s="453"/>
      <c r="EI183" s="453"/>
      <c r="EJ183" s="453"/>
      <c r="EK183" s="453"/>
      <c r="EL183" s="453"/>
      <c r="EM183" s="453"/>
      <c r="EN183" s="454"/>
      <c r="EO183" s="452" t="s">
        <v>177</v>
      </c>
      <c r="EP183" s="453"/>
      <c r="EQ183" s="453"/>
      <c r="ER183" s="453"/>
      <c r="ES183" s="453"/>
      <c r="ET183" s="453"/>
      <c r="EU183" s="453"/>
      <c r="EV183" s="453"/>
      <c r="EW183" s="453"/>
      <c r="EX183" s="453"/>
      <c r="EY183" s="453"/>
      <c r="EZ183" s="453"/>
      <c r="FA183" s="453"/>
      <c r="FB183" s="453"/>
      <c r="FC183" s="453"/>
      <c r="FD183" s="453"/>
      <c r="FE183" s="453"/>
      <c r="FF183" s="454"/>
    </row>
    <row r="184" spans="1:162" s="15" customFormat="1" ht="19.149999999999999" customHeight="1" x14ac:dyDescent="0.4">
      <c r="A184" s="13"/>
      <c r="B184" s="473"/>
      <c r="C184" s="474"/>
      <c r="D184" s="474"/>
      <c r="E184" s="474"/>
      <c r="F184" s="474"/>
      <c r="G184" s="474"/>
      <c r="H184" s="474"/>
      <c r="I184" s="455"/>
      <c r="J184" s="456"/>
      <c r="K184" s="456"/>
      <c r="L184" s="456"/>
      <c r="M184" s="456"/>
      <c r="N184" s="456"/>
      <c r="O184" s="456"/>
      <c r="P184" s="456"/>
      <c r="Q184" s="456"/>
      <c r="R184" s="456"/>
      <c r="S184" s="456"/>
      <c r="T184" s="456"/>
      <c r="U184" s="456"/>
      <c r="V184" s="456"/>
      <c r="W184" s="456"/>
      <c r="X184" s="456"/>
      <c r="Y184" s="456"/>
      <c r="Z184" s="457"/>
      <c r="AA184" s="455"/>
      <c r="AB184" s="456"/>
      <c r="AC184" s="456"/>
      <c r="AD184" s="456"/>
      <c r="AE184" s="456"/>
      <c r="AF184" s="456"/>
      <c r="AG184" s="456"/>
      <c r="AH184" s="456"/>
      <c r="AI184" s="456"/>
      <c r="AJ184" s="456"/>
      <c r="AK184" s="456"/>
      <c r="AL184" s="456"/>
      <c r="AM184" s="456"/>
      <c r="AN184" s="456"/>
      <c r="AO184" s="456"/>
      <c r="AP184" s="456"/>
      <c r="AQ184" s="456"/>
      <c r="AR184" s="457"/>
      <c r="AS184" s="455"/>
      <c r="AT184" s="456"/>
      <c r="AU184" s="456"/>
      <c r="AV184" s="456"/>
      <c r="AW184" s="456"/>
      <c r="AX184" s="456"/>
      <c r="AY184" s="456"/>
      <c r="AZ184" s="456"/>
      <c r="BA184" s="456"/>
      <c r="BB184" s="456"/>
      <c r="BC184" s="456"/>
      <c r="BD184" s="456"/>
      <c r="BE184" s="456"/>
      <c r="BF184" s="456"/>
      <c r="BG184" s="456"/>
      <c r="BH184" s="456"/>
      <c r="BI184" s="456"/>
      <c r="BJ184" s="457"/>
      <c r="BK184" s="455"/>
      <c r="BL184" s="456"/>
      <c r="BM184" s="456"/>
      <c r="BN184" s="456"/>
      <c r="BO184" s="456"/>
      <c r="BP184" s="456"/>
      <c r="BQ184" s="456"/>
      <c r="BR184" s="456"/>
      <c r="BS184" s="456"/>
      <c r="BT184" s="456"/>
      <c r="BU184" s="456"/>
      <c r="BV184" s="456"/>
      <c r="BW184" s="456"/>
      <c r="BX184" s="456"/>
      <c r="BY184" s="456"/>
      <c r="BZ184" s="456"/>
      <c r="CA184" s="456"/>
      <c r="CB184" s="457"/>
      <c r="CE184" s="13"/>
      <c r="CF184" s="473"/>
      <c r="CG184" s="474"/>
      <c r="CH184" s="474"/>
      <c r="CI184" s="474"/>
      <c r="CJ184" s="474"/>
      <c r="CK184" s="474"/>
      <c r="CL184" s="474"/>
      <c r="CM184" s="455"/>
      <c r="CN184" s="456"/>
      <c r="CO184" s="456"/>
      <c r="CP184" s="456"/>
      <c r="CQ184" s="456"/>
      <c r="CR184" s="456"/>
      <c r="CS184" s="456"/>
      <c r="CT184" s="456"/>
      <c r="CU184" s="456"/>
      <c r="CV184" s="456"/>
      <c r="CW184" s="456"/>
      <c r="CX184" s="456"/>
      <c r="CY184" s="456"/>
      <c r="CZ184" s="456"/>
      <c r="DA184" s="456"/>
      <c r="DB184" s="456"/>
      <c r="DC184" s="456"/>
      <c r="DD184" s="457"/>
      <c r="DE184" s="455"/>
      <c r="DF184" s="456"/>
      <c r="DG184" s="456"/>
      <c r="DH184" s="456"/>
      <c r="DI184" s="456"/>
      <c r="DJ184" s="456"/>
      <c r="DK184" s="456"/>
      <c r="DL184" s="456"/>
      <c r="DM184" s="456"/>
      <c r="DN184" s="456"/>
      <c r="DO184" s="456"/>
      <c r="DP184" s="456"/>
      <c r="DQ184" s="456"/>
      <c r="DR184" s="456"/>
      <c r="DS184" s="456"/>
      <c r="DT184" s="456"/>
      <c r="DU184" s="456"/>
      <c r="DV184" s="457"/>
      <c r="DW184" s="455"/>
      <c r="DX184" s="456"/>
      <c r="DY184" s="456"/>
      <c r="DZ184" s="456"/>
      <c r="EA184" s="456"/>
      <c r="EB184" s="456"/>
      <c r="EC184" s="456"/>
      <c r="ED184" s="456"/>
      <c r="EE184" s="456"/>
      <c r="EF184" s="456"/>
      <c r="EG184" s="456"/>
      <c r="EH184" s="456"/>
      <c r="EI184" s="456"/>
      <c r="EJ184" s="456"/>
      <c r="EK184" s="456"/>
      <c r="EL184" s="456"/>
      <c r="EM184" s="456"/>
      <c r="EN184" s="457"/>
      <c r="EO184" s="455"/>
      <c r="EP184" s="456"/>
      <c r="EQ184" s="456"/>
      <c r="ER184" s="456"/>
      <c r="ES184" s="456"/>
      <c r="ET184" s="456"/>
      <c r="EU184" s="456"/>
      <c r="EV184" s="456"/>
      <c r="EW184" s="456"/>
      <c r="EX184" s="456"/>
      <c r="EY184" s="456"/>
      <c r="EZ184" s="456"/>
      <c r="FA184" s="456"/>
      <c r="FB184" s="456"/>
      <c r="FC184" s="456"/>
      <c r="FD184" s="456"/>
      <c r="FE184" s="456"/>
      <c r="FF184" s="457"/>
    </row>
    <row r="185" spans="1:162" s="15" customFormat="1" ht="19.149999999999999" customHeight="1" x14ac:dyDescent="0.4">
      <c r="A185" s="13"/>
      <c r="B185" s="473"/>
      <c r="C185" s="474"/>
      <c r="D185" s="474"/>
      <c r="E185" s="474"/>
      <c r="F185" s="474"/>
      <c r="G185" s="474"/>
      <c r="H185" s="474"/>
      <c r="I185" s="452"/>
      <c r="J185" s="453"/>
      <c r="K185" s="453"/>
      <c r="L185" s="453"/>
      <c r="M185" s="453"/>
      <c r="N185" s="453"/>
      <c r="O185" s="453"/>
      <c r="P185" s="453"/>
      <c r="Q185" s="453"/>
      <c r="R185" s="453"/>
      <c r="S185" s="453"/>
      <c r="T185" s="453"/>
      <c r="U185" s="453"/>
      <c r="V185" s="453"/>
      <c r="W185" s="453"/>
      <c r="X185" s="453"/>
      <c r="Y185" s="453"/>
      <c r="Z185" s="454"/>
      <c r="AA185" s="452"/>
      <c r="AB185" s="453"/>
      <c r="AC185" s="453"/>
      <c r="AD185" s="453"/>
      <c r="AE185" s="453"/>
      <c r="AF185" s="453"/>
      <c r="AG185" s="453"/>
      <c r="AH185" s="453"/>
      <c r="AI185" s="453"/>
      <c r="AJ185" s="453"/>
      <c r="AK185" s="453"/>
      <c r="AL185" s="453"/>
      <c r="AM185" s="453"/>
      <c r="AN185" s="453"/>
      <c r="AO185" s="453"/>
      <c r="AP185" s="453"/>
      <c r="AQ185" s="453"/>
      <c r="AR185" s="454"/>
      <c r="AS185" s="452"/>
      <c r="AT185" s="453"/>
      <c r="AU185" s="453"/>
      <c r="AV185" s="453"/>
      <c r="AW185" s="453"/>
      <c r="AX185" s="453"/>
      <c r="AY185" s="453"/>
      <c r="AZ185" s="453"/>
      <c r="BA185" s="453"/>
      <c r="BB185" s="453"/>
      <c r="BC185" s="453"/>
      <c r="BD185" s="453"/>
      <c r="BE185" s="453"/>
      <c r="BF185" s="453"/>
      <c r="BG185" s="453"/>
      <c r="BH185" s="453"/>
      <c r="BI185" s="453"/>
      <c r="BJ185" s="454"/>
      <c r="BK185" s="452"/>
      <c r="BL185" s="453"/>
      <c r="BM185" s="453"/>
      <c r="BN185" s="453"/>
      <c r="BO185" s="453"/>
      <c r="BP185" s="453"/>
      <c r="BQ185" s="453"/>
      <c r="BR185" s="453"/>
      <c r="BS185" s="453"/>
      <c r="BT185" s="453"/>
      <c r="BU185" s="453"/>
      <c r="BV185" s="453"/>
      <c r="BW185" s="453"/>
      <c r="BX185" s="453"/>
      <c r="BY185" s="453"/>
      <c r="BZ185" s="453"/>
      <c r="CA185" s="453"/>
      <c r="CB185" s="454"/>
      <c r="CE185" s="13"/>
      <c r="CF185" s="473"/>
      <c r="CG185" s="474"/>
      <c r="CH185" s="474"/>
      <c r="CI185" s="474"/>
      <c r="CJ185" s="474"/>
      <c r="CK185" s="474"/>
      <c r="CL185" s="474"/>
      <c r="CM185" s="452" t="s">
        <v>522</v>
      </c>
      <c r="CN185" s="453"/>
      <c r="CO185" s="453"/>
      <c r="CP185" s="453"/>
      <c r="CQ185" s="453"/>
      <c r="CR185" s="453"/>
      <c r="CS185" s="453"/>
      <c r="CT185" s="453"/>
      <c r="CU185" s="453"/>
      <c r="CV185" s="453"/>
      <c r="CW185" s="453"/>
      <c r="CX185" s="453"/>
      <c r="CY185" s="453"/>
      <c r="CZ185" s="453"/>
      <c r="DA185" s="453"/>
      <c r="DB185" s="453"/>
      <c r="DC185" s="453"/>
      <c r="DD185" s="454"/>
      <c r="DE185" s="452" t="s">
        <v>191</v>
      </c>
      <c r="DF185" s="453"/>
      <c r="DG185" s="453"/>
      <c r="DH185" s="453"/>
      <c r="DI185" s="453"/>
      <c r="DJ185" s="453"/>
      <c r="DK185" s="453"/>
      <c r="DL185" s="453"/>
      <c r="DM185" s="453"/>
      <c r="DN185" s="453"/>
      <c r="DO185" s="453"/>
      <c r="DP185" s="453"/>
      <c r="DQ185" s="453"/>
      <c r="DR185" s="453"/>
      <c r="DS185" s="453"/>
      <c r="DT185" s="453"/>
      <c r="DU185" s="453"/>
      <c r="DV185" s="454"/>
      <c r="DW185" s="452"/>
      <c r="DX185" s="453"/>
      <c r="DY185" s="453"/>
      <c r="DZ185" s="453"/>
      <c r="EA185" s="453"/>
      <c r="EB185" s="453"/>
      <c r="EC185" s="453"/>
      <c r="ED185" s="453"/>
      <c r="EE185" s="453"/>
      <c r="EF185" s="453"/>
      <c r="EG185" s="453"/>
      <c r="EH185" s="453"/>
      <c r="EI185" s="453"/>
      <c r="EJ185" s="453"/>
      <c r="EK185" s="453"/>
      <c r="EL185" s="453"/>
      <c r="EM185" s="453"/>
      <c r="EN185" s="454"/>
      <c r="EO185" s="452" t="s">
        <v>176</v>
      </c>
      <c r="EP185" s="453"/>
      <c r="EQ185" s="453"/>
      <c r="ER185" s="453"/>
      <c r="ES185" s="453"/>
      <c r="ET185" s="453"/>
      <c r="EU185" s="453"/>
      <c r="EV185" s="453"/>
      <c r="EW185" s="453"/>
      <c r="EX185" s="453"/>
      <c r="EY185" s="453"/>
      <c r="EZ185" s="453"/>
      <c r="FA185" s="453"/>
      <c r="FB185" s="453"/>
      <c r="FC185" s="453"/>
      <c r="FD185" s="453"/>
      <c r="FE185" s="453"/>
      <c r="FF185" s="454"/>
    </row>
    <row r="186" spans="1:162" s="15" customFormat="1" ht="19.149999999999999" customHeight="1" x14ac:dyDescent="0.4">
      <c r="A186" s="13"/>
      <c r="B186" s="473"/>
      <c r="C186" s="474"/>
      <c r="D186" s="474"/>
      <c r="E186" s="474"/>
      <c r="F186" s="474"/>
      <c r="G186" s="474"/>
      <c r="H186" s="474"/>
      <c r="I186" s="455"/>
      <c r="J186" s="456"/>
      <c r="K186" s="456"/>
      <c r="L186" s="456"/>
      <c r="M186" s="456"/>
      <c r="N186" s="456"/>
      <c r="O186" s="456"/>
      <c r="P186" s="456"/>
      <c r="Q186" s="456"/>
      <c r="R186" s="456"/>
      <c r="S186" s="456"/>
      <c r="T186" s="456"/>
      <c r="U186" s="456"/>
      <c r="V186" s="456"/>
      <c r="W186" s="456"/>
      <c r="X186" s="456"/>
      <c r="Y186" s="456"/>
      <c r="Z186" s="457"/>
      <c r="AA186" s="455"/>
      <c r="AB186" s="456"/>
      <c r="AC186" s="456"/>
      <c r="AD186" s="456"/>
      <c r="AE186" s="456"/>
      <c r="AF186" s="456"/>
      <c r="AG186" s="456"/>
      <c r="AH186" s="456"/>
      <c r="AI186" s="456"/>
      <c r="AJ186" s="456"/>
      <c r="AK186" s="456"/>
      <c r="AL186" s="456"/>
      <c r="AM186" s="456"/>
      <c r="AN186" s="456"/>
      <c r="AO186" s="456"/>
      <c r="AP186" s="456"/>
      <c r="AQ186" s="456"/>
      <c r="AR186" s="457"/>
      <c r="AS186" s="455"/>
      <c r="AT186" s="456"/>
      <c r="AU186" s="456"/>
      <c r="AV186" s="456"/>
      <c r="AW186" s="456"/>
      <c r="AX186" s="456"/>
      <c r="AY186" s="456"/>
      <c r="AZ186" s="456"/>
      <c r="BA186" s="456"/>
      <c r="BB186" s="456"/>
      <c r="BC186" s="456"/>
      <c r="BD186" s="456"/>
      <c r="BE186" s="456"/>
      <c r="BF186" s="456"/>
      <c r="BG186" s="456"/>
      <c r="BH186" s="456"/>
      <c r="BI186" s="456"/>
      <c r="BJ186" s="457"/>
      <c r="BK186" s="455"/>
      <c r="BL186" s="456"/>
      <c r="BM186" s="456"/>
      <c r="BN186" s="456"/>
      <c r="BO186" s="456"/>
      <c r="BP186" s="456"/>
      <c r="BQ186" s="456"/>
      <c r="BR186" s="456"/>
      <c r="BS186" s="456"/>
      <c r="BT186" s="456"/>
      <c r="BU186" s="456"/>
      <c r="BV186" s="456"/>
      <c r="BW186" s="456"/>
      <c r="BX186" s="456"/>
      <c r="BY186" s="456"/>
      <c r="BZ186" s="456"/>
      <c r="CA186" s="456"/>
      <c r="CB186" s="457"/>
      <c r="CE186" s="13"/>
      <c r="CF186" s="473"/>
      <c r="CG186" s="474"/>
      <c r="CH186" s="474"/>
      <c r="CI186" s="474"/>
      <c r="CJ186" s="474"/>
      <c r="CK186" s="474"/>
      <c r="CL186" s="474"/>
      <c r="CM186" s="455"/>
      <c r="CN186" s="456"/>
      <c r="CO186" s="456"/>
      <c r="CP186" s="456"/>
      <c r="CQ186" s="456"/>
      <c r="CR186" s="456"/>
      <c r="CS186" s="456"/>
      <c r="CT186" s="456"/>
      <c r="CU186" s="456"/>
      <c r="CV186" s="456"/>
      <c r="CW186" s="456"/>
      <c r="CX186" s="456"/>
      <c r="CY186" s="456"/>
      <c r="CZ186" s="456"/>
      <c r="DA186" s="456"/>
      <c r="DB186" s="456"/>
      <c r="DC186" s="456"/>
      <c r="DD186" s="457"/>
      <c r="DE186" s="455"/>
      <c r="DF186" s="456"/>
      <c r="DG186" s="456"/>
      <c r="DH186" s="456"/>
      <c r="DI186" s="456"/>
      <c r="DJ186" s="456"/>
      <c r="DK186" s="456"/>
      <c r="DL186" s="456"/>
      <c r="DM186" s="456"/>
      <c r="DN186" s="456"/>
      <c r="DO186" s="456"/>
      <c r="DP186" s="456"/>
      <c r="DQ186" s="456"/>
      <c r="DR186" s="456"/>
      <c r="DS186" s="456"/>
      <c r="DT186" s="456"/>
      <c r="DU186" s="456"/>
      <c r="DV186" s="457"/>
      <c r="DW186" s="455"/>
      <c r="DX186" s="456"/>
      <c r="DY186" s="456"/>
      <c r="DZ186" s="456"/>
      <c r="EA186" s="456"/>
      <c r="EB186" s="456"/>
      <c r="EC186" s="456"/>
      <c r="ED186" s="456"/>
      <c r="EE186" s="456"/>
      <c r="EF186" s="456"/>
      <c r="EG186" s="456"/>
      <c r="EH186" s="456"/>
      <c r="EI186" s="456"/>
      <c r="EJ186" s="456"/>
      <c r="EK186" s="456"/>
      <c r="EL186" s="456"/>
      <c r="EM186" s="456"/>
      <c r="EN186" s="457"/>
      <c r="EO186" s="455"/>
      <c r="EP186" s="456"/>
      <c r="EQ186" s="456"/>
      <c r="ER186" s="456"/>
      <c r="ES186" s="456"/>
      <c r="ET186" s="456"/>
      <c r="EU186" s="456"/>
      <c r="EV186" s="456"/>
      <c r="EW186" s="456"/>
      <c r="EX186" s="456"/>
      <c r="EY186" s="456"/>
      <c r="EZ186" s="456"/>
      <c r="FA186" s="456"/>
      <c r="FB186" s="456"/>
      <c r="FC186" s="456"/>
      <c r="FD186" s="456"/>
      <c r="FE186" s="456"/>
      <c r="FF186" s="457"/>
    </row>
    <row r="187" spans="1:162" s="15" customFormat="1" ht="19.149999999999999" customHeight="1" x14ac:dyDescent="0.4">
      <c r="A187" s="13"/>
      <c r="B187" s="473"/>
      <c r="C187" s="474"/>
      <c r="D187" s="474"/>
      <c r="E187" s="474"/>
      <c r="F187" s="474"/>
      <c r="G187" s="474"/>
      <c r="H187" s="474"/>
      <c r="I187" s="452"/>
      <c r="J187" s="453"/>
      <c r="K187" s="453"/>
      <c r="L187" s="453"/>
      <c r="M187" s="453"/>
      <c r="N187" s="453"/>
      <c r="O187" s="453"/>
      <c r="P187" s="453"/>
      <c r="Q187" s="453"/>
      <c r="R187" s="453"/>
      <c r="S187" s="453"/>
      <c r="T187" s="453"/>
      <c r="U187" s="453"/>
      <c r="V187" s="453"/>
      <c r="W187" s="453"/>
      <c r="X187" s="453"/>
      <c r="Y187" s="453"/>
      <c r="Z187" s="454"/>
      <c r="AA187" s="452"/>
      <c r="AB187" s="453"/>
      <c r="AC187" s="453"/>
      <c r="AD187" s="453"/>
      <c r="AE187" s="453"/>
      <c r="AF187" s="453"/>
      <c r="AG187" s="453"/>
      <c r="AH187" s="453"/>
      <c r="AI187" s="453"/>
      <c r="AJ187" s="453"/>
      <c r="AK187" s="453"/>
      <c r="AL187" s="453"/>
      <c r="AM187" s="453"/>
      <c r="AN187" s="453"/>
      <c r="AO187" s="453"/>
      <c r="AP187" s="453"/>
      <c r="AQ187" s="453"/>
      <c r="AR187" s="454"/>
      <c r="AS187" s="452"/>
      <c r="AT187" s="453"/>
      <c r="AU187" s="453"/>
      <c r="AV187" s="453"/>
      <c r="AW187" s="453"/>
      <c r="AX187" s="453"/>
      <c r="AY187" s="453"/>
      <c r="AZ187" s="453"/>
      <c r="BA187" s="453"/>
      <c r="BB187" s="453"/>
      <c r="BC187" s="453"/>
      <c r="BD187" s="453"/>
      <c r="BE187" s="453"/>
      <c r="BF187" s="453"/>
      <c r="BG187" s="453"/>
      <c r="BH187" s="453"/>
      <c r="BI187" s="453"/>
      <c r="BJ187" s="454"/>
      <c r="BK187" s="452"/>
      <c r="BL187" s="453"/>
      <c r="BM187" s="453"/>
      <c r="BN187" s="453"/>
      <c r="BO187" s="453"/>
      <c r="BP187" s="453"/>
      <c r="BQ187" s="453"/>
      <c r="BR187" s="453"/>
      <c r="BS187" s="453"/>
      <c r="BT187" s="453"/>
      <c r="BU187" s="453"/>
      <c r="BV187" s="453"/>
      <c r="BW187" s="453"/>
      <c r="BX187" s="453"/>
      <c r="BY187" s="453"/>
      <c r="BZ187" s="453"/>
      <c r="CA187" s="453"/>
      <c r="CB187" s="454"/>
      <c r="CE187" s="13"/>
      <c r="CF187" s="473"/>
      <c r="CG187" s="474"/>
      <c r="CH187" s="474"/>
      <c r="CI187" s="474"/>
      <c r="CJ187" s="474"/>
      <c r="CK187" s="474"/>
      <c r="CL187" s="474"/>
      <c r="CM187" s="452"/>
      <c r="CN187" s="453"/>
      <c r="CO187" s="453"/>
      <c r="CP187" s="453"/>
      <c r="CQ187" s="453"/>
      <c r="CR187" s="453"/>
      <c r="CS187" s="453"/>
      <c r="CT187" s="453"/>
      <c r="CU187" s="453"/>
      <c r="CV187" s="453"/>
      <c r="CW187" s="453"/>
      <c r="CX187" s="453"/>
      <c r="CY187" s="453"/>
      <c r="CZ187" s="453"/>
      <c r="DA187" s="453"/>
      <c r="DB187" s="453"/>
      <c r="DC187" s="453"/>
      <c r="DD187" s="454"/>
      <c r="DE187" s="452" t="s">
        <v>671</v>
      </c>
      <c r="DF187" s="453"/>
      <c r="DG187" s="453"/>
      <c r="DH187" s="453"/>
      <c r="DI187" s="453"/>
      <c r="DJ187" s="453"/>
      <c r="DK187" s="453"/>
      <c r="DL187" s="453"/>
      <c r="DM187" s="453"/>
      <c r="DN187" s="453"/>
      <c r="DO187" s="453"/>
      <c r="DP187" s="453"/>
      <c r="DQ187" s="453"/>
      <c r="DR187" s="453"/>
      <c r="DS187" s="453"/>
      <c r="DT187" s="453"/>
      <c r="DU187" s="453"/>
      <c r="DV187" s="454"/>
      <c r="DW187" s="452"/>
      <c r="DX187" s="453"/>
      <c r="DY187" s="453"/>
      <c r="DZ187" s="453"/>
      <c r="EA187" s="453"/>
      <c r="EB187" s="453"/>
      <c r="EC187" s="453"/>
      <c r="ED187" s="453"/>
      <c r="EE187" s="453"/>
      <c r="EF187" s="453"/>
      <c r="EG187" s="453"/>
      <c r="EH187" s="453"/>
      <c r="EI187" s="453"/>
      <c r="EJ187" s="453"/>
      <c r="EK187" s="453"/>
      <c r="EL187" s="453"/>
      <c r="EM187" s="453"/>
      <c r="EN187" s="454"/>
      <c r="EO187" s="452" t="s">
        <v>174</v>
      </c>
      <c r="EP187" s="453"/>
      <c r="EQ187" s="453"/>
      <c r="ER187" s="453"/>
      <c r="ES187" s="453"/>
      <c r="ET187" s="453"/>
      <c r="EU187" s="453"/>
      <c r="EV187" s="453"/>
      <c r="EW187" s="453"/>
      <c r="EX187" s="453"/>
      <c r="EY187" s="453"/>
      <c r="EZ187" s="453"/>
      <c r="FA187" s="453"/>
      <c r="FB187" s="453"/>
      <c r="FC187" s="453"/>
      <c r="FD187" s="453"/>
      <c r="FE187" s="453"/>
      <c r="FF187" s="454"/>
    </row>
    <row r="188" spans="1:162" s="15" customFormat="1" ht="19.149999999999999" customHeight="1" thickBot="1" x14ac:dyDescent="0.45">
      <c r="A188" s="13"/>
      <c r="B188" s="475"/>
      <c r="C188" s="476"/>
      <c r="D188" s="476"/>
      <c r="E188" s="476"/>
      <c r="F188" s="476"/>
      <c r="G188" s="476"/>
      <c r="H188" s="476"/>
      <c r="I188" s="458"/>
      <c r="J188" s="459"/>
      <c r="K188" s="459"/>
      <c r="L188" s="459"/>
      <c r="M188" s="459"/>
      <c r="N188" s="459"/>
      <c r="O188" s="459"/>
      <c r="P188" s="459"/>
      <c r="Q188" s="459"/>
      <c r="R188" s="459"/>
      <c r="S188" s="459"/>
      <c r="T188" s="459"/>
      <c r="U188" s="459"/>
      <c r="V188" s="459"/>
      <c r="W188" s="459"/>
      <c r="X188" s="459"/>
      <c r="Y188" s="459"/>
      <c r="Z188" s="460"/>
      <c r="AA188" s="458"/>
      <c r="AB188" s="459"/>
      <c r="AC188" s="459"/>
      <c r="AD188" s="459"/>
      <c r="AE188" s="459"/>
      <c r="AF188" s="459"/>
      <c r="AG188" s="459"/>
      <c r="AH188" s="459"/>
      <c r="AI188" s="459"/>
      <c r="AJ188" s="459"/>
      <c r="AK188" s="459"/>
      <c r="AL188" s="459"/>
      <c r="AM188" s="459"/>
      <c r="AN188" s="459"/>
      <c r="AO188" s="459"/>
      <c r="AP188" s="459"/>
      <c r="AQ188" s="459"/>
      <c r="AR188" s="460"/>
      <c r="AS188" s="458"/>
      <c r="AT188" s="459"/>
      <c r="AU188" s="459"/>
      <c r="AV188" s="459"/>
      <c r="AW188" s="459"/>
      <c r="AX188" s="459"/>
      <c r="AY188" s="459"/>
      <c r="AZ188" s="459"/>
      <c r="BA188" s="459"/>
      <c r="BB188" s="459"/>
      <c r="BC188" s="459"/>
      <c r="BD188" s="459"/>
      <c r="BE188" s="459"/>
      <c r="BF188" s="459"/>
      <c r="BG188" s="459"/>
      <c r="BH188" s="459"/>
      <c r="BI188" s="459"/>
      <c r="BJ188" s="460"/>
      <c r="BK188" s="458"/>
      <c r="BL188" s="459"/>
      <c r="BM188" s="459"/>
      <c r="BN188" s="459"/>
      <c r="BO188" s="459"/>
      <c r="BP188" s="459"/>
      <c r="BQ188" s="459"/>
      <c r="BR188" s="459"/>
      <c r="BS188" s="459"/>
      <c r="BT188" s="459"/>
      <c r="BU188" s="459"/>
      <c r="BV188" s="459"/>
      <c r="BW188" s="459"/>
      <c r="BX188" s="459"/>
      <c r="BY188" s="459"/>
      <c r="BZ188" s="459"/>
      <c r="CA188" s="459"/>
      <c r="CB188" s="460"/>
      <c r="CE188" s="13"/>
      <c r="CF188" s="475"/>
      <c r="CG188" s="476"/>
      <c r="CH188" s="476"/>
      <c r="CI188" s="476"/>
      <c r="CJ188" s="476"/>
      <c r="CK188" s="476"/>
      <c r="CL188" s="476"/>
      <c r="CM188" s="458"/>
      <c r="CN188" s="459"/>
      <c r="CO188" s="459"/>
      <c r="CP188" s="459"/>
      <c r="CQ188" s="459"/>
      <c r="CR188" s="459"/>
      <c r="CS188" s="459"/>
      <c r="CT188" s="459"/>
      <c r="CU188" s="459"/>
      <c r="CV188" s="459"/>
      <c r="CW188" s="459"/>
      <c r="CX188" s="459"/>
      <c r="CY188" s="459"/>
      <c r="CZ188" s="459"/>
      <c r="DA188" s="459"/>
      <c r="DB188" s="459"/>
      <c r="DC188" s="459"/>
      <c r="DD188" s="460"/>
      <c r="DE188" s="458"/>
      <c r="DF188" s="459"/>
      <c r="DG188" s="459"/>
      <c r="DH188" s="459"/>
      <c r="DI188" s="459"/>
      <c r="DJ188" s="459"/>
      <c r="DK188" s="459"/>
      <c r="DL188" s="459"/>
      <c r="DM188" s="459"/>
      <c r="DN188" s="459"/>
      <c r="DO188" s="459"/>
      <c r="DP188" s="459"/>
      <c r="DQ188" s="459"/>
      <c r="DR188" s="459"/>
      <c r="DS188" s="459"/>
      <c r="DT188" s="459"/>
      <c r="DU188" s="459"/>
      <c r="DV188" s="460"/>
      <c r="DW188" s="458"/>
      <c r="DX188" s="459"/>
      <c r="DY188" s="459"/>
      <c r="DZ188" s="459"/>
      <c r="EA188" s="459"/>
      <c r="EB188" s="459"/>
      <c r="EC188" s="459"/>
      <c r="ED188" s="459"/>
      <c r="EE188" s="459"/>
      <c r="EF188" s="459"/>
      <c r="EG188" s="459"/>
      <c r="EH188" s="459"/>
      <c r="EI188" s="459"/>
      <c r="EJ188" s="459"/>
      <c r="EK188" s="459"/>
      <c r="EL188" s="459"/>
      <c r="EM188" s="459"/>
      <c r="EN188" s="460"/>
      <c r="EO188" s="458"/>
      <c r="EP188" s="459"/>
      <c r="EQ188" s="459"/>
      <c r="ER188" s="459"/>
      <c r="ES188" s="459"/>
      <c r="ET188" s="459"/>
      <c r="EU188" s="459"/>
      <c r="EV188" s="459"/>
      <c r="EW188" s="459"/>
      <c r="EX188" s="459"/>
      <c r="EY188" s="459"/>
      <c r="EZ188" s="459"/>
      <c r="FA188" s="459"/>
      <c r="FB188" s="459"/>
      <c r="FC188" s="459"/>
      <c r="FD188" s="459"/>
      <c r="FE188" s="459"/>
      <c r="FF188" s="460"/>
    </row>
    <row r="189" spans="1:162" s="15" customFormat="1" ht="19.149999999999999" customHeight="1" x14ac:dyDescent="0.4">
      <c r="A189" s="13"/>
      <c r="B189" s="503" t="s">
        <v>521</v>
      </c>
      <c r="C189" s="504"/>
      <c r="D189" s="504"/>
      <c r="E189" s="504"/>
      <c r="F189" s="504"/>
      <c r="G189" s="504"/>
      <c r="H189" s="505"/>
      <c r="I189" s="373" t="s">
        <v>520</v>
      </c>
      <c r="J189" s="374"/>
      <c r="K189" s="374"/>
      <c r="L189" s="374"/>
      <c r="M189" s="374"/>
      <c r="N189" s="375"/>
      <c r="O189" s="447"/>
      <c r="P189" s="448"/>
      <c r="Q189" s="448"/>
      <c r="R189" s="448"/>
      <c r="S189" s="448"/>
      <c r="T189" s="448"/>
      <c r="U189" s="448"/>
      <c r="V189" s="448"/>
      <c r="W189" s="449"/>
      <c r="X189" s="450" t="s">
        <v>519</v>
      </c>
      <c r="Y189" s="374"/>
      <c r="Z189" s="451"/>
      <c r="AA189" s="373" t="s">
        <v>520</v>
      </c>
      <c r="AB189" s="374"/>
      <c r="AC189" s="374"/>
      <c r="AD189" s="374"/>
      <c r="AE189" s="374"/>
      <c r="AF189" s="375"/>
      <c r="AG189" s="447"/>
      <c r="AH189" s="448"/>
      <c r="AI189" s="448"/>
      <c r="AJ189" s="448"/>
      <c r="AK189" s="448"/>
      <c r="AL189" s="448"/>
      <c r="AM189" s="448"/>
      <c r="AN189" s="448"/>
      <c r="AO189" s="449"/>
      <c r="AP189" s="450" t="s">
        <v>519</v>
      </c>
      <c r="AQ189" s="374"/>
      <c r="AR189" s="451"/>
      <c r="AS189" s="373" t="s">
        <v>520</v>
      </c>
      <c r="AT189" s="374"/>
      <c r="AU189" s="374"/>
      <c r="AV189" s="374"/>
      <c r="AW189" s="374"/>
      <c r="AX189" s="375"/>
      <c r="AY189" s="447"/>
      <c r="AZ189" s="448"/>
      <c r="BA189" s="448"/>
      <c r="BB189" s="448"/>
      <c r="BC189" s="448"/>
      <c r="BD189" s="448"/>
      <c r="BE189" s="448"/>
      <c r="BF189" s="448"/>
      <c r="BG189" s="449"/>
      <c r="BH189" s="450" t="s">
        <v>519</v>
      </c>
      <c r="BI189" s="374"/>
      <c r="BJ189" s="451"/>
      <c r="BK189" s="373" t="s">
        <v>520</v>
      </c>
      <c r="BL189" s="374"/>
      <c r="BM189" s="374"/>
      <c r="BN189" s="374"/>
      <c r="BO189" s="374"/>
      <c r="BP189" s="375"/>
      <c r="BQ189" s="447"/>
      <c r="BR189" s="448"/>
      <c r="BS189" s="448"/>
      <c r="BT189" s="448"/>
      <c r="BU189" s="448"/>
      <c r="BV189" s="448"/>
      <c r="BW189" s="448"/>
      <c r="BX189" s="448"/>
      <c r="BY189" s="449"/>
      <c r="BZ189" s="450" t="s">
        <v>519</v>
      </c>
      <c r="CA189" s="374"/>
      <c r="CB189" s="451"/>
      <c r="CE189" s="13"/>
      <c r="CF189" s="503" t="s">
        <v>521</v>
      </c>
      <c r="CG189" s="504"/>
      <c r="CH189" s="504"/>
      <c r="CI189" s="504"/>
      <c r="CJ189" s="504"/>
      <c r="CK189" s="504"/>
      <c r="CL189" s="505"/>
      <c r="CM189" s="373" t="s">
        <v>520</v>
      </c>
      <c r="CN189" s="374"/>
      <c r="CO189" s="374"/>
      <c r="CP189" s="374"/>
      <c r="CQ189" s="374"/>
      <c r="CR189" s="375"/>
      <c r="CS189" s="447">
        <v>1</v>
      </c>
      <c r="CT189" s="448"/>
      <c r="CU189" s="448"/>
      <c r="CV189" s="448"/>
      <c r="CW189" s="448"/>
      <c r="CX189" s="448"/>
      <c r="CY189" s="448"/>
      <c r="CZ189" s="448"/>
      <c r="DA189" s="449"/>
      <c r="DB189" s="450" t="s">
        <v>519</v>
      </c>
      <c r="DC189" s="374"/>
      <c r="DD189" s="451"/>
      <c r="DE189" s="373" t="s">
        <v>520</v>
      </c>
      <c r="DF189" s="374"/>
      <c r="DG189" s="374"/>
      <c r="DH189" s="374"/>
      <c r="DI189" s="374"/>
      <c r="DJ189" s="375"/>
      <c r="DK189" s="447">
        <v>1</v>
      </c>
      <c r="DL189" s="448"/>
      <c r="DM189" s="448"/>
      <c r="DN189" s="448"/>
      <c r="DO189" s="448"/>
      <c r="DP189" s="448"/>
      <c r="DQ189" s="448"/>
      <c r="DR189" s="448"/>
      <c r="DS189" s="449"/>
      <c r="DT189" s="450" t="s">
        <v>519</v>
      </c>
      <c r="DU189" s="374"/>
      <c r="DV189" s="451"/>
      <c r="DW189" s="373" t="s">
        <v>520</v>
      </c>
      <c r="DX189" s="374"/>
      <c r="DY189" s="374"/>
      <c r="DZ189" s="374"/>
      <c r="EA189" s="374"/>
      <c r="EB189" s="375"/>
      <c r="EC189" s="447">
        <v>16</v>
      </c>
      <c r="ED189" s="448"/>
      <c r="EE189" s="448"/>
      <c r="EF189" s="448"/>
      <c r="EG189" s="448"/>
      <c r="EH189" s="448"/>
      <c r="EI189" s="448"/>
      <c r="EJ189" s="448"/>
      <c r="EK189" s="449"/>
      <c r="EL189" s="450" t="s">
        <v>519</v>
      </c>
      <c r="EM189" s="374"/>
      <c r="EN189" s="451"/>
      <c r="EO189" s="373" t="s">
        <v>520</v>
      </c>
      <c r="EP189" s="374"/>
      <c r="EQ189" s="374"/>
      <c r="ER189" s="374"/>
      <c r="ES189" s="374"/>
      <c r="ET189" s="375"/>
      <c r="EU189" s="447">
        <v>1</v>
      </c>
      <c r="EV189" s="448"/>
      <c r="EW189" s="448"/>
      <c r="EX189" s="448"/>
      <c r="EY189" s="448"/>
      <c r="EZ189" s="448"/>
      <c r="FA189" s="448"/>
      <c r="FB189" s="448"/>
      <c r="FC189" s="449"/>
      <c r="FD189" s="450" t="s">
        <v>519</v>
      </c>
      <c r="FE189" s="374"/>
      <c r="FF189" s="451"/>
    </row>
    <row r="190" spans="1:162" s="15" customFormat="1" ht="19.149999999999999" customHeight="1" x14ac:dyDescent="0.4">
      <c r="A190" s="13"/>
      <c r="B190" s="506"/>
      <c r="C190" s="507"/>
      <c r="D190" s="507"/>
      <c r="E190" s="507"/>
      <c r="F190" s="507"/>
      <c r="G190" s="507"/>
      <c r="H190" s="508"/>
      <c r="I190" s="452"/>
      <c r="J190" s="453"/>
      <c r="K190" s="453"/>
      <c r="L190" s="453"/>
      <c r="M190" s="453"/>
      <c r="N190" s="453"/>
      <c r="O190" s="453"/>
      <c r="P190" s="453"/>
      <c r="Q190" s="453"/>
      <c r="R190" s="453"/>
      <c r="S190" s="453"/>
      <c r="T190" s="453"/>
      <c r="U190" s="453"/>
      <c r="V190" s="453"/>
      <c r="W190" s="453"/>
      <c r="X190" s="453"/>
      <c r="Y190" s="453"/>
      <c r="Z190" s="454"/>
      <c r="AA190" s="452"/>
      <c r="AB190" s="453"/>
      <c r="AC190" s="453"/>
      <c r="AD190" s="453"/>
      <c r="AE190" s="453"/>
      <c r="AF190" s="453"/>
      <c r="AG190" s="453"/>
      <c r="AH190" s="453"/>
      <c r="AI190" s="453"/>
      <c r="AJ190" s="453"/>
      <c r="AK190" s="453"/>
      <c r="AL190" s="453"/>
      <c r="AM190" s="453"/>
      <c r="AN190" s="453"/>
      <c r="AO190" s="453"/>
      <c r="AP190" s="453"/>
      <c r="AQ190" s="453"/>
      <c r="AR190" s="454"/>
      <c r="AS190" s="452"/>
      <c r="AT190" s="453"/>
      <c r="AU190" s="453"/>
      <c r="AV190" s="453"/>
      <c r="AW190" s="453"/>
      <c r="AX190" s="453"/>
      <c r="AY190" s="453"/>
      <c r="AZ190" s="453"/>
      <c r="BA190" s="453"/>
      <c r="BB190" s="453"/>
      <c r="BC190" s="453"/>
      <c r="BD190" s="453"/>
      <c r="BE190" s="453"/>
      <c r="BF190" s="453"/>
      <c r="BG190" s="453"/>
      <c r="BH190" s="453"/>
      <c r="BI190" s="453"/>
      <c r="BJ190" s="454"/>
      <c r="BK190" s="452"/>
      <c r="BL190" s="453"/>
      <c r="BM190" s="453"/>
      <c r="BN190" s="453"/>
      <c r="BO190" s="453"/>
      <c r="BP190" s="453"/>
      <c r="BQ190" s="453"/>
      <c r="BR190" s="453"/>
      <c r="BS190" s="453"/>
      <c r="BT190" s="453"/>
      <c r="BU190" s="453"/>
      <c r="BV190" s="453"/>
      <c r="BW190" s="453"/>
      <c r="BX190" s="453"/>
      <c r="BY190" s="453"/>
      <c r="BZ190" s="453"/>
      <c r="CA190" s="453"/>
      <c r="CB190" s="454"/>
      <c r="CE190" s="13"/>
      <c r="CF190" s="506"/>
      <c r="CG190" s="507"/>
      <c r="CH190" s="507"/>
      <c r="CI190" s="507"/>
      <c r="CJ190" s="507"/>
      <c r="CK190" s="507"/>
      <c r="CL190" s="508"/>
      <c r="CM190" s="452" t="s">
        <v>45</v>
      </c>
      <c r="CN190" s="453"/>
      <c r="CO190" s="453"/>
      <c r="CP190" s="453"/>
      <c r="CQ190" s="453"/>
      <c r="CR190" s="453"/>
      <c r="CS190" s="453"/>
      <c r="CT190" s="453"/>
      <c r="CU190" s="453"/>
      <c r="CV190" s="453"/>
      <c r="CW190" s="453"/>
      <c r="CX190" s="453"/>
      <c r="CY190" s="453"/>
      <c r="CZ190" s="453"/>
      <c r="DA190" s="453"/>
      <c r="DB190" s="453"/>
      <c r="DC190" s="453"/>
      <c r="DD190" s="454"/>
      <c r="DE190" s="452" t="s">
        <v>671</v>
      </c>
      <c r="DF190" s="453"/>
      <c r="DG190" s="453"/>
      <c r="DH190" s="453"/>
      <c r="DI190" s="453"/>
      <c r="DJ190" s="453"/>
      <c r="DK190" s="453"/>
      <c r="DL190" s="453"/>
      <c r="DM190" s="453"/>
      <c r="DN190" s="453"/>
      <c r="DO190" s="453"/>
      <c r="DP190" s="453"/>
      <c r="DQ190" s="453"/>
      <c r="DR190" s="453"/>
      <c r="DS190" s="453"/>
      <c r="DT190" s="453"/>
      <c r="DU190" s="453"/>
      <c r="DV190" s="454"/>
      <c r="DW190" s="452" t="s">
        <v>44</v>
      </c>
      <c r="DX190" s="453"/>
      <c r="DY190" s="453"/>
      <c r="DZ190" s="453"/>
      <c r="EA190" s="453"/>
      <c r="EB190" s="453"/>
      <c r="EC190" s="453"/>
      <c r="ED190" s="453"/>
      <c r="EE190" s="453"/>
      <c r="EF190" s="453"/>
      <c r="EG190" s="453"/>
      <c r="EH190" s="453"/>
      <c r="EI190" s="453"/>
      <c r="EJ190" s="453"/>
      <c r="EK190" s="453"/>
      <c r="EL190" s="453"/>
      <c r="EM190" s="453"/>
      <c r="EN190" s="454"/>
      <c r="EO190" s="452" t="s">
        <v>172</v>
      </c>
      <c r="EP190" s="453"/>
      <c r="EQ190" s="453"/>
      <c r="ER190" s="453"/>
      <c r="ES190" s="453"/>
      <c r="ET190" s="453"/>
      <c r="EU190" s="453"/>
      <c r="EV190" s="453"/>
      <c r="EW190" s="453"/>
      <c r="EX190" s="453"/>
      <c r="EY190" s="453"/>
      <c r="EZ190" s="453"/>
      <c r="FA190" s="453"/>
      <c r="FB190" s="453"/>
      <c r="FC190" s="453"/>
      <c r="FD190" s="453"/>
      <c r="FE190" s="453"/>
      <c r="FF190" s="454"/>
    </row>
    <row r="191" spans="1:162" s="15" customFormat="1" ht="19.149999999999999" customHeight="1" x14ac:dyDescent="0.4">
      <c r="A191" s="13"/>
      <c r="B191" s="506"/>
      <c r="C191" s="507"/>
      <c r="D191" s="507"/>
      <c r="E191" s="507"/>
      <c r="F191" s="507"/>
      <c r="G191" s="507"/>
      <c r="H191" s="508"/>
      <c r="I191" s="455"/>
      <c r="J191" s="456"/>
      <c r="K191" s="456"/>
      <c r="L191" s="456"/>
      <c r="M191" s="456"/>
      <c r="N191" s="456"/>
      <c r="O191" s="456"/>
      <c r="P191" s="456"/>
      <c r="Q191" s="456"/>
      <c r="R191" s="456"/>
      <c r="S191" s="456"/>
      <c r="T191" s="456"/>
      <c r="U191" s="456"/>
      <c r="V191" s="456"/>
      <c r="W191" s="456"/>
      <c r="X191" s="456"/>
      <c r="Y191" s="456"/>
      <c r="Z191" s="457"/>
      <c r="AA191" s="455"/>
      <c r="AB191" s="456"/>
      <c r="AC191" s="456"/>
      <c r="AD191" s="456"/>
      <c r="AE191" s="456"/>
      <c r="AF191" s="456"/>
      <c r="AG191" s="456"/>
      <c r="AH191" s="456"/>
      <c r="AI191" s="456"/>
      <c r="AJ191" s="456"/>
      <c r="AK191" s="456"/>
      <c r="AL191" s="456"/>
      <c r="AM191" s="456"/>
      <c r="AN191" s="456"/>
      <c r="AO191" s="456"/>
      <c r="AP191" s="456"/>
      <c r="AQ191" s="456"/>
      <c r="AR191" s="457"/>
      <c r="AS191" s="455"/>
      <c r="AT191" s="456"/>
      <c r="AU191" s="456"/>
      <c r="AV191" s="456"/>
      <c r="AW191" s="456"/>
      <c r="AX191" s="456"/>
      <c r="AY191" s="456"/>
      <c r="AZ191" s="456"/>
      <c r="BA191" s="456"/>
      <c r="BB191" s="456"/>
      <c r="BC191" s="456"/>
      <c r="BD191" s="456"/>
      <c r="BE191" s="456"/>
      <c r="BF191" s="456"/>
      <c r="BG191" s="456"/>
      <c r="BH191" s="456"/>
      <c r="BI191" s="456"/>
      <c r="BJ191" s="457"/>
      <c r="BK191" s="455"/>
      <c r="BL191" s="456"/>
      <c r="BM191" s="456"/>
      <c r="BN191" s="456"/>
      <c r="BO191" s="456"/>
      <c r="BP191" s="456"/>
      <c r="BQ191" s="456"/>
      <c r="BR191" s="456"/>
      <c r="BS191" s="456"/>
      <c r="BT191" s="456"/>
      <c r="BU191" s="456"/>
      <c r="BV191" s="456"/>
      <c r="BW191" s="456"/>
      <c r="BX191" s="456"/>
      <c r="BY191" s="456"/>
      <c r="BZ191" s="456"/>
      <c r="CA191" s="456"/>
      <c r="CB191" s="457"/>
      <c r="CE191" s="13"/>
      <c r="CF191" s="506"/>
      <c r="CG191" s="507"/>
      <c r="CH191" s="507"/>
      <c r="CI191" s="507"/>
      <c r="CJ191" s="507"/>
      <c r="CK191" s="507"/>
      <c r="CL191" s="508"/>
      <c r="CM191" s="455"/>
      <c r="CN191" s="456"/>
      <c r="CO191" s="456"/>
      <c r="CP191" s="456"/>
      <c r="CQ191" s="456"/>
      <c r="CR191" s="456"/>
      <c r="CS191" s="456"/>
      <c r="CT191" s="456"/>
      <c r="CU191" s="456"/>
      <c r="CV191" s="456"/>
      <c r="CW191" s="456"/>
      <c r="CX191" s="456"/>
      <c r="CY191" s="456"/>
      <c r="CZ191" s="456"/>
      <c r="DA191" s="456"/>
      <c r="DB191" s="456"/>
      <c r="DC191" s="456"/>
      <c r="DD191" s="457"/>
      <c r="DE191" s="455"/>
      <c r="DF191" s="456"/>
      <c r="DG191" s="456"/>
      <c r="DH191" s="456"/>
      <c r="DI191" s="456"/>
      <c r="DJ191" s="456"/>
      <c r="DK191" s="456"/>
      <c r="DL191" s="456"/>
      <c r="DM191" s="456"/>
      <c r="DN191" s="456"/>
      <c r="DO191" s="456"/>
      <c r="DP191" s="456"/>
      <c r="DQ191" s="456"/>
      <c r="DR191" s="456"/>
      <c r="DS191" s="456"/>
      <c r="DT191" s="456"/>
      <c r="DU191" s="456"/>
      <c r="DV191" s="457"/>
      <c r="DW191" s="455"/>
      <c r="DX191" s="456"/>
      <c r="DY191" s="456"/>
      <c r="DZ191" s="456"/>
      <c r="EA191" s="456"/>
      <c r="EB191" s="456"/>
      <c r="EC191" s="456"/>
      <c r="ED191" s="456"/>
      <c r="EE191" s="456"/>
      <c r="EF191" s="456"/>
      <c r="EG191" s="456"/>
      <c r="EH191" s="456"/>
      <c r="EI191" s="456"/>
      <c r="EJ191" s="456"/>
      <c r="EK191" s="456"/>
      <c r="EL191" s="456"/>
      <c r="EM191" s="456"/>
      <c r="EN191" s="457"/>
      <c r="EO191" s="455"/>
      <c r="EP191" s="456"/>
      <c r="EQ191" s="456"/>
      <c r="ER191" s="456"/>
      <c r="ES191" s="456"/>
      <c r="ET191" s="456"/>
      <c r="EU191" s="456"/>
      <c r="EV191" s="456"/>
      <c r="EW191" s="456"/>
      <c r="EX191" s="456"/>
      <c r="EY191" s="456"/>
      <c r="EZ191" s="456"/>
      <c r="FA191" s="456"/>
      <c r="FB191" s="456"/>
      <c r="FC191" s="456"/>
      <c r="FD191" s="456"/>
      <c r="FE191" s="456"/>
      <c r="FF191" s="457"/>
    </row>
    <row r="192" spans="1:162" s="15" customFormat="1" ht="19.149999999999999" customHeight="1" x14ac:dyDescent="0.4">
      <c r="A192" s="13"/>
      <c r="B192" s="506"/>
      <c r="C192" s="507"/>
      <c r="D192" s="507"/>
      <c r="E192" s="507"/>
      <c r="F192" s="507"/>
      <c r="G192" s="507"/>
      <c r="H192" s="508"/>
      <c r="I192" s="452"/>
      <c r="J192" s="453"/>
      <c r="K192" s="453"/>
      <c r="L192" s="453"/>
      <c r="M192" s="453"/>
      <c r="N192" s="453"/>
      <c r="O192" s="453"/>
      <c r="P192" s="453"/>
      <c r="Q192" s="453"/>
      <c r="R192" s="453"/>
      <c r="S192" s="453"/>
      <c r="T192" s="453"/>
      <c r="U192" s="453"/>
      <c r="V192" s="453"/>
      <c r="W192" s="453"/>
      <c r="X192" s="453"/>
      <c r="Y192" s="453"/>
      <c r="Z192" s="454"/>
      <c r="AA192" s="452"/>
      <c r="AB192" s="453"/>
      <c r="AC192" s="453"/>
      <c r="AD192" s="453"/>
      <c r="AE192" s="453"/>
      <c r="AF192" s="453"/>
      <c r="AG192" s="453"/>
      <c r="AH192" s="453"/>
      <c r="AI192" s="453"/>
      <c r="AJ192" s="453"/>
      <c r="AK192" s="453"/>
      <c r="AL192" s="453"/>
      <c r="AM192" s="453"/>
      <c r="AN192" s="453"/>
      <c r="AO192" s="453"/>
      <c r="AP192" s="453"/>
      <c r="AQ192" s="453"/>
      <c r="AR192" s="454"/>
      <c r="AS192" s="452"/>
      <c r="AT192" s="453"/>
      <c r="AU192" s="453"/>
      <c r="AV192" s="453"/>
      <c r="AW192" s="453"/>
      <c r="AX192" s="453"/>
      <c r="AY192" s="453"/>
      <c r="AZ192" s="453"/>
      <c r="BA192" s="453"/>
      <c r="BB192" s="453"/>
      <c r="BC192" s="453"/>
      <c r="BD192" s="453"/>
      <c r="BE192" s="453"/>
      <c r="BF192" s="453"/>
      <c r="BG192" s="453"/>
      <c r="BH192" s="453"/>
      <c r="BI192" s="453"/>
      <c r="BJ192" s="454"/>
      <c r="BK192" s="452"/>
      <c r="BL192" s="453"/>
      <c r="BM192" s="453"/>
      <c r="BN192" s="453"/>
      <c r="BO192" s="453"/>
      <c r="BP192" s="453"/>
      <c r="BQ192" s="453"/>
      <c r="BR192" s="453"/>
      <c r="BS192" s="453"/>
      <c r="BT192" s="453"/>
      <c r="BU192" s="453"/>
      <c r="BV192" s="453"/>
      <c r="BW192" s="453"/>
      <c r="BX192" s="453"/>
      <c r="BY192" s="453"/>
      <c r="BZ192" s="453"/>
      <c r="CA192" s="453"/>
      <c r="CB192" s="454"/>
      <c r="CE192" s="13"/>
      <c r="CF192" s="506"/>
      <c r="CG192" s="507"/>
      <c r="CH192" s="507"/>
      <c r="CI192" s="507"/>
      <c r="CJ192" s="507"/>
      <c r="CK192" s="507"/>
      <c r="CL192" s="508"/>
      <c r="CM192" s="452" t="s">
        <v>517</v>
      </c>
      <c r="CN192" s="453"/>
      <c r="CO192" s="453"/>
      <c r="CP192" s="453"/>
      <c r="CQ192" s="453"/>
      <c r="CR192" s="453"/>
      <c r="CS192" s="453"/>
      <c r="CT192" s="453"/>
      <c r="CU192" s="453"/>
      <c r="CV192" s="453"/>
      <c r="CW192" s="453"/>
      <c r="CX192" s="453"/>
      <c r="CY192" s="453"/>
      <c r="CZ192" s="453"/>
      <c r="DA192" s="453"/>
      <c r="DB192" s="453"/>
      <c r="DC192" s="453"/>
      <c r="DD192" s="454"/>
      <c r="DE192" s="452" t="s">
        <v>85</v>
      </c>
      <c r="DF192" s="453"/>
      <c r="DG192" s="453"/>
      <c r="DH192" s="453"/>
      <c r="DI192" s="453"/>
      <c r="DJ192" s="453"/>
      <c r="DK192" s="453"/>
      <c r="DL192" s="453"/>
      <c r="DM192" s="453"/>
      <c r="DN192" s="453"/>
      <c r="DO192" s="453"/>
      <c r="DP192" s="453"/>
      <c r="DQ192" s="453"/>
      <c r="DR192" s="453"/>
      <c r="DS192" s="453"/>
      <c r="DT192" s="453"/>
      <c r="DU192" s="453"/>
      <c r="DV192" s="454"/>
      <c r="DW192" s="452" t="s">
        <v>40</v>
      </c>
      <c r="DX192" s="453"/>
      <c r="DY192" s="453"/>
      <c r="DZ192" s="453"/>
      <c r="EA192" s="453"/>
      <c r="EB192" s="453"/>
      <c r="EC192" s="453"/>
      <c r="ED192" s="453"/>
      <c r="EE192" s="453"/>
      <c r="EF192" s="453"/>
      <c r="EG192" s="453"/>
      <c r="EH192" s="453"/>
      <c r="EI192" s="453"/>
      <c r="EJ192" s="453"/>
      <c r="EK192" s="453"/>
      <c r="EL192" s="453"/>
      <c r="EM192" s="453"/>
      <c r="EN192" s="454"/>
      <c r="EO192" s="452"/>
      <c r="EP192" s="453"/>
      <c r="EQ192" s="453"/>
      <c r="ER192" s="453"/>
      <c r="ES192" s="453"/>
      <c r="ET192" s="453"/>
      <c r="EU192" s="453"/>
      <c r="EV192" s="453"/>
      <c r="EW192" s="453"/>
      <c r="EX192" s="453"/>
      <c r="EY192" s="453"/>
      <c r="EZ192" s="453"/>
      <c r="FA192" s="453"/>
      <c r="FB192" s="453"/>
      <c r="FC192" s="453"/>
      <c r="FD192" s="453"/>
      <c r="FE192" s="453"/>
      <c r="FF192" s="454"/>
    </row>
    <row r="193" spans="1:162" s="15" customFormat="1" ht="19.149999999999999" customHeight="1" x14ac:dyDescent="0.4">
      <c r="A193" s="13"/>
      <c r="B193" s="506"/>
      <c r="C193" s="507"/>
      <c r="D193" s="507"/>
      <c r="E193" s="507"/>
      <c r="F193" s="507"/>
      <c r="G193" s="507"/>
      <c r="H193" s="508"/>
      <c r="I193" s="455"/>
      <c r="J193" s="456"/>
      <c r="K193" s="456"/>
      <c r="L193" s="456"/>
      <c r="M193" s="456"/>
      <c r="N193" s="456"/>
      <c r="O193" s="456"/>
      <c r="P193" s="456"/>
      <c r="Q193" s="456"/>
      <c r="R193" s="456"/>
      <c r="S193" s="456"/>
      <c r="T193" s="456"/>
      <c r="U193" s="456"/>
      <c r="V193" s="456"/>
      <c r="W193" s="456"/>
      <c r="X193" s="456"/>
      <c r="Y193" s="456"/>
      <c r="Z193" s="457"/>
      <c r="AA193" s="455"/>
      <c r="AB193" s="456"/>
      <c r="AC193" s="456"/>
      <c r="AD193" s="456"/>
      <c r="AE193" s="456"/>
      <c r="AF193" s="456"/>
      <c r="AG193" s="456"/>
      <c r="AH193" s="456"/>
      <c r="AI193" s="456"/>
      <c r="AJ193" s="456"/>
      <c r="AK193" s="456"/>
      <c r="AL193" s="456"/>
      <c r="AM193" s="456"/>
      <c r="AN193" s="456"/>
      <c r="AO193" s="456"/>
      <c r="AP193" s="456"/>
      <c r="AQ193" s="456"/>
      <c r="AR193" s="457"/>
      <c r="AS193" s="455"/>
      <c r="AT193" s="456"/>
      <c r="AU193" s="456"/>
      <c r="AV193" s="456"/>
      <c r="AW193" s="456"/>
      <c r="AX193" s="456"/>
      <c r="AY193" s="456"/>
      <c r="AZ193" s="456"/>
      <c r="BA193" s="456"/>
      <c r="BB193" s="456"/>
      <c r="BC193" s="456"/>
      <c r="BD193" s="456"/>
      <c r="BE193" s="456"/>
      <c r="BF193" s="456"/>
      <c r="BG193" s="456"/>
      <c r="BH193" s="456"/>
      <c r="BI193" s="456"/>
      <c r="BJ193" s="457"/>
      <c r="BK193" s="455"/>
      <c r="BL193" s="456"/>
      <c r="BM193" s="456"/>
      <c r="BN193" s="456"/>
      <c r="BO193" s="456"/>
      <c r="BP193" s="456"/>
      <c r="BQ193" s="456"/>
      <c r="BR193" s="456"/>
      <c r="BS193" s="456"/>
      <c r="BT193" s="456"/>
      <c r="BU193" s="456"/>
      <c r="BV193" s="456"/>
      <c r="BW193" s="456"/>
      <c r="BX193" s="456"/>
      <c r="BY193" s="456"/>
      <c r="BZ193" s="456"/>
      <c r="CA193" s="456"/>
      <c r="CB193" s="457"/>
      <c r="CE193" s="13"/>
      <c r="CF193" s="506"/>
      <c r="CG193" s="507"/>
      <c r="CH193" s="507"/>
      <c r="CI193" s="507"/>
      <c r="CJ193" s="507"/>
      <c r="CK193" s="507"/>
      <c r="CL193" s="508"/>
      <c r="CM193" s="455"/>
      <c r="CN193" s="456"/>
      <c r="CO193" s="456"/>
      <c r="CP193" s="456"/>
      <c r="CQ193" s="456"/>
      <c r="CR193" s="456"/>
      <c r="CS193" s="456"/>
      <c r="CT193" s="456"/>
      <c r="CU193" s="456"/>
      <c r="CV193" s="456"/>
      <c r="CW193" s="456"/>
      <c r="CX193" s="456"/>
      <c r="CY193" s="456"/>
      <c r="CZ193" s="456"/>
      <c r="DA193" s="456"/>
      <c r="DB193" s="456"/>
      <c r="DC193" s="456"/>
      <c r="DD193" s="457"/>
      <c r="DE193" s="455"/>
      <c r="DF193" s="456"/>
      <c r="DG193" s="456"/>
      <c r="DH193" s="456"/>
      <c r="DI193" s="456"/>
      <c r="DJ193" s="456"/>
      <c r="DK193" s="456"/>
      <c r="DL193" s="456"/>
      <c r="DM193" s="456"/>
      <c r="DN193" s="456"/>
      <c r="DO193" s="456"/>
      <c r="DP193" s="456"/>
      <c r="DQ193" s="456"/>
      <c r="DR193" s="456"/>
      <c r="DS193" s="456"/>
      <c r="DT193" s="456"/>
      <c r="DU193" s="456"/>
      <c r="DV193" s="457"/>
      <c r="DW193" s="455"/>
      <c r="DX193" s="456"/>
      <c r="DY193" s="456"/>
      <c r="DZ193" s="456"/>
      <c r="EA193" s="456"/>
      <c r="EB193" s="456"/>
      <c r="EC193" s="456"/>
      <c r="ED193" s="456"/>
      <c r="EE193" s="456"/>
      <c r="EF193" s="456"/>
      <c r="EG193" s="456"/>
      <c r="EH193" s="456"/>
      <c r="EI193" s="456"/>
      <c r="EJ193" s="456"/>
      <c r="EK193" s="456"/>
      <c r="EL193" s="456"/>
      <c r="EM193" s="456"/>
      <c r="EN193" s="457"/>
      <c r="EO193" s="455"/>
      <c r="EP193" s="456"/>
      <c r="EQ193" s="456"/>
      <c r="ER193" s="456"/>
      <c r="ES193" s="456"/>
      <c r="ET193" s="456"/>
      <c r="EU193" s="456"/>
      <c r="EV193" s="456"/>
      <c r="EW193" s="456"/>
      <c r="EX193" s="456"/>
      <c r="EY193" s="456"/>
      <c r="EZ193" s="456"/>
      <c r="FA193" s="456"/>
      <c r="FB193" s="456"/>
      <c r="FC193" s="456"/>
      <c r="FD193" s="456"/>
      <c r="FE193" s="456"/>
      <c r="FF193" s="457"/>
    </row>
    <row r="194" spans="1:162" s="15" customFormat="1" ht="19.149999999999999" customHeight="1" x14ac:dyDescent="0.4">
      <c r="A194" s="13"/>
      <c r="B194" s="506"/>
      <c r="C194" s="507"/>
      <c r="D194" s="507"/>
      <c r="E194" s="507"/>
      <c r="F194" s="507"/>
      <c r="G194" s="507"/>
      <c r="H194" s="508"/>
      <c r="I194" s="452"/>
      <c r="J194" s="453"/>
      <c r="K194" s="453"/>
      <c r="L194" s="453"/>
      <c r="M194" s="453"/>
      <c r="N194" s="453"/>
      <c r="O194" s="453"/>
      <c r="P194" s="453"/>
      <c r="Q194" s="453"/>
      <c r="R194" s="453"/>
      <c r="S194" s="453"/>
      <c r="T194" s="453"/>
      <c r="U194" s="453"/>
      <c r="V194" s="453"/>
      <c r="W194" s="453"/>
      <c r="X194" s="453"/>
      <c r="Y194" s="453"/>
      <c r="Z194" s="454"/>
      <c r="AA194" s="452"/>
      <c r="AB194" s="453"/>
      <c r="AC194" s="453"/>
      <c r="AD194" s="453"/>
      <c r="AE194" s="453"/>
      <c r="AF194" s="453"/>
      <c r="AG194" s="453"/>
      <c r="AH194" s="453"/>
      <c r="AI194" s="453"/>
      <c r="AJ194" s="453"/>
      <c r="AK194" s="453"/>
      <c r="AL194" s="453"/>
      <c r="AM194" s="453"/>
      <c r="AN194" s="453"/>
      <c r="AO194" s="453"/>
      <c r="AP194" s="453"/>
      <c r="AQ194" s="453"/>
      <c r="AR194" s="454"/>
      <c r="AS194" s="452"/>
      <c r="AT194" s="453"/>
      <c r="AU194" s="453"/>
      <c r="AV194" s="453"/>
      <c r="AW194" s="453"/>
      <c r="AX194" s="453"/>
      <c r="AY194" s="453"/>
      <c r="AZ194" s="453"/>
      <c r="BA194" s="453"/>
      <c r="BB194" s="453"/>
      <c r="BC194" s="453"/>
      <c r="BD194" s="453"/>
      <c r="BE194" s="453"/>
      <c r="BF194" s="453"/>
      <c r="BG194" s="453"/>
      <c r="BH194" s="453"/>
      <c r="BI194" s="453"/>
      <c r="BJ194" s="454"/>
      <c r="BK194" s="452"/>
      <c r="BL194" s="453"/>
      <c r="BM194" s="453"/>
      <c r="BN194" s="453"/>
      <c r="BO194" s="453"/>
      <c r="BP194" s="453"/>
      <c r="BQ194" s="453"/>
      <c r="BR194" s="453"/>
      <c r="BS194" s="453"/>
      <c r="BT194" s="453"/>
      <c r="BU194" s="453"/>
      <c r="BV194" s="453"/>
      <c r="BW194" s="453"/>
      <c r="BX194" s="453"/>
      <c r="BY194" s="453"/>
      <c r="BZ194" s="453"/>
      <c r="CA194" s="453"/>
      <c r="CB194" s="454"/>
      <c r="CE194" s="13"/>
      <c r="CF194" s="506"/>
      <c r="CG194" s="507"/>
      <c r="CH194" s="507"/>
      <c r="CI194" s="507"/>
      <c r="CJ194" s="507"/>
      <c r="CK194" s="507"/>
      <c r="CL194" s="508"/>
      <c r="CM194" s="452" t="s">
        <v>36</v>
      </c>
      <c r="CN194" s="453"/>
      <c r="CO194" s="453"/>
      <c r="CP194" s="453"/>
      <c r="CQ194" s="453"/>
      <c r="CR194" s="453"/>
      <c r="CS194" s="453"/>
      <c r="CT194" s="453"/>
      <c r="CU194" s="453"/>
      <c r="CV194" s="453"/>
      <c r="CW194" s="453"/>
      <c r="CX194" s="453"/>
      <c r="CY194" s="453"/>
      <c r="CZ194" s="453"/>
      <c r="DA194" s="453"/>
      <c r="DB194" s="453"/>
      <c r="DC194" s="453"/>
      <c r="DD194" s="454"/>
      <c r="DE194" s="452"/>
      <c r="DF194" s="453"/>
      <c r="DG194" s="453"/>
      <c r="DH194" s="453"/>
      <c r="DI194" s="453"/>
      <c r="DJ194" s="453"/>
      <c r="DK194" s="453"/>
      <c r="DL194" s="453"/>
      <c r="DM194" s="453"/>
      <c r="DN194" s="453"/>
      <c r="DO194" s="453"/>
      <c r="DP194" s="453"/>
      <c r="DQ194" s="453"/>
      <c r="DR194" s="453"/>
      <c r="DS194" s="453"/>
      <c r="DT194" s="453"/>
      <c r="DU194" s="453"/>
      <c r="DV194" s="454"/>
      <c r="DW194" s="452" t="s">
        <v>516</v>
      </c>
      <c r="DX194" s="453"/>
      <c r="DY194" s="453"/>
      <c r="DZ194" s="453"/>
      <c r="EA194" s="453"/>
      <c r="EB194" s="453"/>
      <c r="EC194" s="453"/>
      <c r="ED194" s="453"/>
      <c r="EE194" s="453"/>
      <c r="EF194" s="453"/>
      <c r="EG194" s="453"/>
      <c r="EH194" s="453"/>
      <c r="EI194" s="453"/>
      <c r="EJ194" s="453"/>
      <c r="EK194" s="453"/>
      <c r="EL194" s="453"/>
      <c r="EM194" s="453"/>
      <c r="EN194" s="454"/>
      <c r="EO194" s="452"/>
      <c r="EP194" s="453"/>
      <c r="EQ194" s="453"/>
      <c r="ER194" s="453"/>
      <c r="ES194" s="453"/>
      <c r="ET194" s="453"/>
      <c r="EU194" s="453"/>
      <c r="EV194" s="453"/>
      <c r="EW194" s="453"/>
      <c r="EX194" s="453"/>
      <c r="EY194" s="453"/>
      <c r="EZ194" s="453"/>
      <c r="FA194" s="453"/>
      <c r="FB194" s="453"/>
      <c r="FC194" s="453"/>
      <c r="FD194" s="453"/>
      <c r="FE194" s="453"/>
      <c r="FF194" s="454"/>
    </row>
    <row r="195" spans="1:162" s="15" customFormat="1" ht="19.149999999999999" customHeight="1" thickBot="1" x14ac:dyDescent="0.45">
      <c r="A195" s="13"/>
      <c r="B195" s="509"/>
      <c r="C195" s="510"/>
      <c r="D195" s="510"/>
      <c r="E195" s="510"/>
      <c r="F195" s="510"/>
      <c r="G195" s="510"/>
      <c r="H195" s="511"/>
      <c r="I195" s="458"/>
      <c r="J195" s="459"/>
      <c r="K195" s="459"/>
      <c r="L195" s="459"/>
      <c r="M195" s="459"/>
      <c r="N195" s="459"/>
      <c r="O195" s="459"/>
      <c r="P195" s="459"/>
      <c r="Q195" s="459"/>
      <c r="R195" s="459"/>
      <c r="S195" s="459"/>
      <c r="T195" s="459"/>
      <c r="U195" s="459"/>
      <c r="V195" s="459"/>
      <c r="W195" s="459"/>
      <c r="X195" s="459"/>
      <c r="Y195" s="459"/>
      <c r="Z195" s="460"/>
      <c r="AA195" s="458"/>
      <c r="AB195" s="459"/>
      <c r="AC195" s="459"/>
      <c r="AD195" s="459"/>
      <c r="AE195" s="459"/>
      <c r="AF195" s="459"/>
      <c r="AG195" s="459"/>
      <c r="AH195" s="459"/>
      <c r="AI195" s="459"/>
      <c r="AJ195" s="459"/>
      <c r="AK195" s="459"/>
      <c r="AL195" s="459"/>
      <c r="AM195" s="459"/>
      <c r="AN195" s="459"/>
      <c r="AO195" s="459"/>
      <c r="AP195" s="459"/>
      <c r="AQ195" s="459"/>
      <c r="AR195" s="460"/>
      <c r="AS195" s="458"/>
      <c r="AT195" s="459"/>
      <c r="AU195" s="459"/>
      <c r="AV195" s="459"/>
      <c r="AW195" s="459"/>
      <c r="AX195" s="459"/>
      <c r="AY195" s="459"/>
      <c r="AZ195" s="459"/>
      <c r="BA195" s="459"/>
      <c r="BB195" s="459"/>
      <c r="BC195" s="459"/>
      <c r="BD195" s="459"/>
      <c r="BE195" s="459"/>
      <c r="BF195" s="459"/>
      <c r="BG195" s="459"/>
      <c r="BH195" s="459"/>
      <c r="BI195" s="459"/>
      <c r="BJ195" s="460"/>
      <c r="BK195" s="458"/>
      <c r="BL195" s="459"/>
      <c r="BM195" s="459"/>
      <c r="BN195" s="459"/>
      <c r="BO195" s="459"/>
      <c r="BP195" s="459"/>
      <c r="BQ195" s="459"/>
      <c r="BR195" s="459"/>
      <c r="BS195" s="459"/>
      <c r="BT195" s="459"/>
      <c r="BU195" s="459"/>
      <c r="BV195" s="459"/>
      <c r="BW195" s="459"/>
      <c r="BX195" s="459"/>
      <c r="BY195" s="459"/>
      <c r="BZ195" s="459"/>
      <c r="CA195" s="459"/>
      <c r="CB195" s="460"/>
      <c r="CE195" s="13"/>
      <c r="CF195" s="509"/>
      <c r="CG195" s="510"/>
      <c r="CH195" s="510"/>
      <c r="CI195" s="510"/>
      <c r="CJ195" s="510"/>
      <c r="CK195" s="510"/>
      <c r="CL195" s="511"/>
      <c r="CM195" s="458"/>
      <c r="CN195" s="459"/>
      <c r="CO195" s="459"/>
      <c r="CP195" s="459"/>
      <c r="CQ195" s="459"/>
      <c r="CR195" s="459"/>
      <c r="CS195" s="459"/>
      <c r="CT195" s="459"/>
      <c r="CU195" s="459"/>
      <c r="CV195" s="459"/>
      <c r="CW195" s="459"/>
      <c r="CX195" s="459"/>
      <c r="CY195" s="459"/>
      <c r="CZ195" s="459"/>
      <c r="DA195" s="459"/>
      <c r="DB195" s="459"/>
      <c r="DC195" s="459"/>
      <c r="DD195" s="460"/>
      <c r="DE195" s="458"/>
      <c r="DF195" s="459"/>
      <c r="DG195" s="459"/>
      <c r="DH195" s="459"/>
      <c r="DI195" s="459"/>
      <c r="DJ195" s="459"/>
      <c r="DK195" s="459"/>
      <c r="DL195" s="459"/>
      <c r="DM195" s="459"/>
      <c r="DN195" s="459"/>
      <c r="DO195" s="459"/>
      <c r="DP195" s="459"/>
      <c r="DQ195" s="459"/>
      <c r="DR195" s="459"/>
      <c r="DS195" s="459"/>
      <c r="DT195" s="459"/>
      <c r="DU195" s="459"/>
      <c r="DV195" s="460"/>
      <c r="DW195" s="458"/>
      <c r="DX195" s="459"/>
      <c r="DY195" s="459"/>
      <c r="DZ195" s="459"/>
      <c r="EA195" s="459"/>
      <c r="EB195" s="459"/>
      <c r="EC195" s="459"/>
      <c r="ED195" s="459"/>
      <c r="EE195" s="459"/>
      <c r="EF195" s="459"/>
      <c r="EG195" s="459"/>
      <c r="EH195" s="459"/>
      <c r="EI195" s="459"/>
      <c r="EJ195" s="459"/>
      <c r="EK195" s="459"/>
      <c r="EL195" s="459"/>
      <c r="EM195" s="459"/>
      <c r="EN195" s="460"/>
      <c r="EO195" s="458"/>
      <c r="EP195" s="459"/>
      <c r="EQ195" s="459"/>
      <c r="ER195" s="459"/>
      <c r="ES195" s="459"/>
      <c r="ET195" s="459"/>
      <c r="EU195" s="459"/>
      <c r="EV195" s="459"/>
      <c r="EW195" s="459"/>
      <c r="EX195" s="459"/>
      <c r="EY195" s="459"/>
      <c r="EZ195" s="459"/>
      <c r="FA195" s="459"/>
      <c r="FB195" s="459"/>
      <c r="FC195" s="459"/>
      <c r="FD195" s="459"/>
      <c r="FE195" s="459"/>
      <c r="FF195" s="460"/>
    </row>
    <row r="196" spans="1:162" s="15" customFormat="1" x14ac:dyDescent="0.4">
      <c r="A196" s="13"/>
      <c r="E196" s="186" t="s">
        <v>515</v>
      </c>
      <c r="CE196" s="13"/>
      <c r="CI196" s="186" t="s">
        <v>515</v>
      </c>
    </row>
    <row r="197" spans="1:162" s="15" customFormat="1" ht="15" customHeight="1" thickBot="1" x14ac:dyDescent="0.45">
      <c r="A197" s="13"/>
      <c r="CE197" s="13"/>
    </row>
    <row r="198" spans="1:162" s="15" customFormat="1" ht="19.899999999999999" customHeight="1" x14ac:dyDescent="0.4">
      <c r="A198" s="13"/>
      <c r="E198" s="376" t="s">
        <v>514</v>
      </c>
      <c r="F198" s="377"/>
      <c r="G198" s="377"/>
      <c r="H198" s="377"/>
      <c r="I198" s="377"/>
      <c r="J198" s="377"/>
      <c r="K198" s="377"/>
      <c r="L198" s="377"/>
      <c r="M198" s="377"/>
      <c r="N198" s="377"/>
      <c r="O198" s="377"/>
      <c r="P198" s="377"/>
      <c r="Q198" s="107" t="s">
        <v>548</v>
      </c>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278"/>
      <c r="BI198" s="278"/>
      <c r="BJ198" s="278"/>
      <c r="BK198" s="278"/>
      <c r="BL198" s="278"/>
      <c r="BM198" s="278"/>
      <c r="BN198" s="278"/>
      <c r="BO198" s="278"/>
      <c r="BP198" s="278"/>
      <c r="BQ198" s="105"/>
      <c r="BR198" s="104"/>
      <c r="CE198" s="13"/>
      <c r="CI198" s="376" t="s">
        <v>514</v>
      </c>
      <c r="CJ198" s="377"/>
      <c r="CK198" s="377"/>
      <c r="CL198" s="377"/>
      <c r="CM198" s="377"/>
      <c r="CN198" s="377"/>
      <c r="CO198" s="377"/>
      <c r="CP198" s="377"/>
      <c r="CQ198" s="377"/>
      <c r="CR198" s="377"/>
      <c r="CS198" s="377"/>
      <c r="CT198" s="377"/>
      <c r="CU198" s="107" t="s">
        <v>548</v>
      </c>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278"/>
      <c r="EM198" s="278"/>
      <c r="EN198" s="278"/>
      <c r="EO198" s="278"/>
      <c r="EP198" s="278"/>
      <c r="EQ198" s="278"/>
      <c r="ER198" s="278"/>
      <c r="ES198" s="278"/>
      <c r="ET198" s="278"/>
      <c r="EU198" s="105"/>
      <c r="EV198" s="104"/>
    </row>
    <row r="199" spans="1:162" s="15" customFormat="1" ht="19.899999999999999" customHeight="1" x14ac:dyDescent="0.4">
      <c r="A199" s="13"/>
      <c r="E199" s="378"/>
      <c r="F199" s="379"/>
      <c r="G199" s="379"/>
      <c r="H199" s="379"/>
      <c r="I199" s="379"/>
      <c r="J199" s="379"/>
      <c r="K199" s="379"/>
      <c r="L199" s="379"/>
      <c r="M199" s="379"/>
      <c r="N199" s="379"/>
      <c r="O199" s="379"/>
      <c r="P199" s="379"/>
      <c r="Q199" s="102" t="s">
        <v>512</v>
      </c>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4"/>
      <c r="BI199" s="14"/>
      <c r="BJ199" s="14"/>
      <c r="BK199" s="14"/>
      <c r="BL199" s="14"/>
      <c r="BM199" s="14"/>
      <c r="BN199" s="14"/>
      <c r="BO199" s="14"/>
      <c r="BP199" s="14"/>
      <c r="BR199" s="100"/>
      <c r="CE199" s="13"/>
      <c r="CI199" s="378"/>
      <c r="CJ199" s="379"/>
      <c r="CK199" s="379"/>
      <c r="CL199" s="379"/>
      <c r="CM199" s="379"/>
      <c r="CN199" s="379"/>
      <c r="CO199" s="379"/>
      <c r="CP199" s="379"/>
      <c r="CQ199" s="379"/>
      <c r="CR199" s="379"/>
      <c r="CS199" s="379"/>
      <c r="CT199" s="379"/>
      <c r="CU199" s="102" t="s">
        <v>512</v>
      </c>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4"/>
      <c r="EM199" s="14"/>
      <c r="EN199" s="14"/>
      <c r="EO199" s="14"/>
      <c r="EP199" s="14"/>
      <c r="EQ199" s="14"/>
      <c r="ER199" s="14"/>
      <c r="ES199" s="14"/>
      <c r="ET199" s="14"/>
      <c r="EV199" s="100"/>
    </row>
    <row r="200" spans="1:162" s="15" customFormat="1" ht="19.899999999999999" customHeight="1" thickBot="1" x14ac:dyDescent="0.45">
      <c r="A200" s="13"/>
      <c r="E200" s="380"/>
      <c r="F200" s="381"/>
      <c r="G200" s="381"/>
      <c r="H200" s="381"/>
      <c r="I200" s="381"/>
      <c r="J200" s="381"/>
      <c r="K200" s="381"/>
      <c r="L200" s="381"/>
      <c r="M200" s="381"/>
      <c r="N200" s="381"/>
      <c r="O200" s="381"/>
      <c r="P200" s="381"/>
      <c r="Q200" s="99"/>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277"/>
      <c r="BI200" s="277"/>
      <c r="BJ200" s="277"/>
      <c r="BK200" s="277"/>
      <c r="BL200" s="277"/>
      <c r="BM200" s="277"/>
      <c r="BN200" s="277"/>
      <c r="BO200" s="277"/>
      <c r="BP200" s="277"/>
      <c r="BQ200" s="97"/>
      <c r="BR200" s="96"/>
      <c r="CE200" s="13"/>
      <c r="CI200" s="380"/>
      <c r="CJ200" s="381"/>
      <c r="CK200" s="381"/>
      <c r="CL200" s="381"/>
      <c r="CM200" s="381"/>
      <c r="CN200" s="381"/>
      <c r="CO200" s="381"/>
      <c r="CP200" s="381"/>
      <c r="CQ200" s="381"/>
      <c r="CR200" s="381"/>
      <c r="CS200" s="381"/>
      <c r="CT200" s="381"/>
      <c r="CU200" s="99"/>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277"/>
      <c r="EM200" s="277"/>
      <c r="EN200" s="277"/>
      <c r="EO200" s="277"/>
      <c r="EP200" s="277"/>
      <c r="EQ200" s="277"/>
      <c r="ER200" s="277"/>
      <c r="ES200" s="277"/>
      <c r="ET200" s="277"/>
      <c r="EU200" s="97"/>
      <c r="EV200" s="96"/>
    </row>
    <row r="201" spans="1:162" s="15" customFormat="1" ht="16.899999999999999" customHeight="1" x14ac:dyDescent="0.4">
      <c r="A201" s="13"/>
      <c r="E201" s="497" t="s">
        <v>511</v>
      </c>
      <c r="F201" s="498"/>
      <c r="G201" s="498"/>
      <c r="H201" s="498"/>
      <c r="I201" s="498"/>
      <c r="J201" s="498"/>
      <c r="K201" s="498"/>
      <c r="L201" s="498"/>
      <c r="M201" s="498"/>
      <c r="N201" s="498"/>
      <c r="O201" s="498"/>
      <c r="P201" s="498"/>
      <c r="Q201" s="107" t="s">
        <v>547</v>
      </c>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497" t="s">
        <v>511</v>
      </c>
      <c r="CJ201" s="498"/>
      <c r="CK201" s="498"/>
      <c r="CL201" s="498"/>
      <c r="CM201" s="498"/>
      <c r="CN201" s="498"/>
      <c r="CO201" s="498"/>
      <c r="CP201" s="498"/>
      <c r="CQ201" s="498"/>
      <c r="CR201" s="498"/>
      <c r="CS201" s="498"/>
      <c r="CT201" s="498"/>
      <c r="CU201" s="107" t="s">
        <v>547</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2" s="15" customFormat="1" ht="16.899999999999999" customHeight="1" x14ac:dyDescent="0.4">
      <c r="A202" s="13"/>
      <c r="E202" s="499"/>
      <c r="F202" s="500"/>
      <c r="G202" s="500"/>
      <c r="H202" s="500"/>
      <c r="I202" s="500"/>
      <c r="J202" s="500"/>
      <c r="K202" s="500"/>
      <c r="L202" s="500"/>
      <c r="M202" s="500"/>
      <c r="N202" s="500"/>
      <c r="O202" s="500"/>
      <c r="P202" s="500"/>
      <c r="Q202" s="102" t="s">
        <v>546</v>
      </c>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499"/>
      <c r="CJ202" s="500"/>
      <c r="CK202" s="500"/>
      <c r="CL202" s="500"/>
      <c r="CM202" s="500"/>
      <c r="CN202" s="500"/>
      <c r="CO202" s="500"/>
      <c r="CP202" s="500"/>
      <c r="CQ202" s="500"/>
      <c r="CR202" s="500"/>
      <c r="CS202" s="500"/>
      <c r="CT202" s="500"/>
      <c r="CU202" s="102" t="s">
        <v>546</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2" s="15" customFormat="1" ht="16.899999999999999" customHeight="1" thickBot="1" x14ac:dyDescent="0.45">
      <c r="A203" s="13"/>
      <c r="E203" s="501"/>
      <c r="F203" s="502"/>
      <c r="G203" s="502"/>
      <c r="H203" s="502"/>
      <c r="I203" s="502"/>
      <c r="J203" s="502"/>
      <c r="K203" s="502"/>
      <c r="L203" s="502"/>
      <c r="M203" s="502"/>
      <c r="N203" s="502"/>
      <c r="O203" s="502"/>
      <c r="P203" s="502"/>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501"/>
      <c r="CJ203" s="502"/>
      <c r="CK203" s="502"/>
      <c r="CL203" s="502"/>
      <c r="CM203" s="502"/>
      <c r="CN203" s="502"/>
      <c r="CO203" s="502"/>
      <c r="CP203" s="502"/>
      <c r="CQ203" s="502"/>
      <c r="CR203" s="502"/>
      <c r="CS203" s="502"/>
      <c r="CT203" s="502"/>
      <c r="CU203" s="99"/>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2" s="15" customFormat="1" ht="16.899999999999999" customHeight="1" x14ac:dyDescent="0.4">
      <c r="A204" s="13"/>
      <c r="E204" s="541" t="s">
        <v>509</v>
      </c>
      <c r="F204" s="542"/>
      <c r="G204" s="542"/>
      <c r="H204" s="542"/>
      <c r="I204" s="542"/>
      <c r="J204" s="542"/>
      <c r="K204" s="542"/>
      <c r="L204" s="542"/>
      <c r="M204" s="542"/>
      <c r="N204" s="542"/>
      <c r="O204" s="542"/>
      <c r="P204" s="542"/>
      <c r="Q204" s="107" t="s">
        <v>545</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E204" s="13"/>
      <c r="CI204" s="541" t="s">
        <v>509</v>
      </c>
      <c r="CJ204" s="542"/>
      <c r="CK204" s="542"/>
      <c r="CL204" s="542"/>
      <c r="CM204" s="542"/>
      <c r="CN204" s="542"/>
      <c r="CO204" s="542"/>
      <c r="CP204" s="542"/>
      <c r="CQ204" s="542"/>
      <c r="CR204" s="542"/>
      <c r="CS204" s="542"/>
      <c r="CT204" s="542"/>
      <c r="CU204" s="107" t="s">
        <v>545</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2" s="15" customFormat="1" ht="16.899999999999999" customHeight="1" x14ac:dyDescent="0.4">
      <c r="A205" s="13"/>
      <c r="E205" s="543"/>
      <c r="F205" s="544"/>
      <c r="G205" s="544"/>
      <c r="H205" s="544"/>
      <c r="I205" s="544"/>
      <c r="J205" s="544"/>
      <c r="K205" s="544"/>
      <c r="L205" s="544"/>
      <c r="M205" s="544"/>
      <c r="N205" s="544"/>
      <c r="O205" s="544"/>
      <c r="P205" s="544"/>
      <c r="Q205" s="102" t="s">
        <v>544</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543"/>
      <c r="CJ205" s="544"/>
      <c r="CK205" s="544"/>
      <c r="CL205" s="544"/>
      <c r="CM205" s="544"/>
      <c r="CN205" s="544"/>
      <c r="CO205" s="544"/>
      <c r="CP205" s="544"/>
      <c r="CQ205" s="544"/>
      <c r="CR205" s="544"/>
      <c r="CS205" s="544"/>
      <c r="CT205" s="544"/>
      <c r="CU205" s="102" t="s">
        <v>544</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6.899999999999999" customHeight="1" thickBot="1" x14ac:dyDescent="0.45">
      <c r="A206" s="13"/>
      <c r="E206" s="545"/>
      <c r="F206" s="546"/>
      <c r="G206" s="546"/>
      <c r="H206" s="546"/>
      <c r="I206" s="546"/>
      <c r="J206" s="546"/>
      <c r="K206" s="546"/>
      <c r="L206" s="546"/>
      <c r="M206" s="546"/>
      <c r="N206" s="546"/>
      <c r="O206" s="546"/>
      <c r="P206" s="546"/>
      <c r="Q206" s="99" t="s">
        <v>543</v>
      </c>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E206" s="13"/>
      <c r="CI206" s="545"/>
      <c r="CJ206" s="546"/>
      <c r="CK206" s="546"/>
      <c r="CL206" s="546"/>
      <c r="CM206" s="546"/>
      <c r="CN206" s="546"/>
      <c r="CO206" s="546"/>
      <c r="CP206" s="546"/>
      <c r="CQ206" s="546"/>
      <c r="CR206" s="546"/>
      <c r="CS206" s="546"/>
      <c r="CT206" s="546"/>
      <c r="CU206" s="99" t="s">
        <v>543</v>
      </c>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2" s="15" customFormat="1" ht="16.899999999999999" customHeight="1" x14ac:dyDescent="0.4">
      <c r="E207" s="533" t="s">
        <v>506</v>
      </c>
      <c r="F207" s="534"/>
      <c r="G207" s="534"/>
      <c r="H207" s="534"/>
      <c r="I207" s="534"/>
      <c r="J207" s="534"/>
      <c r="K207" s="534"/>
      <c r="L207" s="534"/>
      <c r="M207" s="534"/>
      <c r="N207" s="534"/>
      <c r="O207" s="534"/>
      <c r="P207" s="534"/>
      <c r="Q207" s="107" t="s">
        <v>542</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8"/>
      <c r="BI207" s="278"/>
      <c r="BJ207" s="278"/>
      <c r="BK207" s="278"/>
      <c r="BL207" s="278"/>
      <c r="BM207" s="278"/>
      <c r="BN207" s="278"/>
      <c r="BO207" s="278"/>
      <c r="BP207" s="278"/>
      <c r="BQ207" s="105"/>
      <c r="BR207" s="104"/>
      <c r="CI207" s="533" t="s">
        <v>506</v>
      </c>
      <c r="CJ207" s="534"/>
      <c r="CK207" s="534"/>
      <c r="CL207" s="534"/>
      <c r="CM207" s="534"/>
      <c r="CN207" s="534"/>
      <c r="CO207" s="534"/>
      <c r="CP207" s="534"/>
      <c r="CQ207" s="534"/>
      <c r="CR207" s="534"/>
      <c r="CS207" s="534"/>
      <c r="CT207" s="534"/>
      <c r="CU207" s="107" t="s">
        <v>542</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8"/>
      <c r="EM207" s="278"/>
      <c r="EN207" s="278"/>
      <c r="EO207" s="278"/>
      <c r="EP207" s="278"/>
      <c r="EQ207" s="278"/>
      <c r="ER207" s="278"/>
      <c r="ES207" s="278"/>
      <c r="ET207" s="278"/>
      <c r="EU207" s="105"/>
      <c r="EV207" s="104"/>
    </row>
    <row r="208" spans="1:162" s="15" customFormat="1" ht="16.899999999999999" customHeight="1" x14ac:dyDescent="0.4">
      <c r="E208" s="535"/>
      <c r="F208" s="536"/>
      <c r="G208" s="536"/>
      <c r="H208" s="536"/>
      <c r="I208" s="536"/>
      <c r="J208" s="536"/>
      <c r="K208" s="536"/>
      <c r="L208" s="536"/>
      <c r="M208" s="536"/>
      <c r="N208" s="536"/>
      <c r="O208" s="536"/>
      <c r="P208" s="536"/>
      <c r="Q208" s="102" t="s">
        <v>541</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I208" s="535"/>
      <c r="CJ208" s="536"/>
      <c r="CK208" s="536"/>
      <c r="CL208" s="536"/>
      <c r="CM208" s="536"/>
      <c r="CN208" s="536"/>
      <c r="CO208" s="536"/>
      <c r="CP208" s="536"/>
      <c r="CQ208" s="536"/>
      <c r="CR208" s="536"/>
      <c r="CS208" s="536"/>
      <c r="CT208" s="536"/>
      <c r="CU208" s="102" t="s">
        <v>541</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E209" s="537"/>
      <c r="F209" s="538"/>
      <c r="G209" s="538"/>
      <c r="H209" s="538"/>
      <c r="I209" s="538"/>
      <c r="J209" s="538"/>
      <c r="K209" s="538"/>
      <c r="L209" s="538"/>
      <c r="M209" s="538"/>
      <c r="N209" s="538"/>
      <c r="O209" s="538"/>
      <c r="P209" s="538"/>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7"/>
      <c r="BI209" s="277"/>
      <c r="BJ209" s="277"/>
      <c r="BK209" s="277"/>
      <c r="BL209" s="277"/>
      <c r="BM209" s="277"/>
      <c r="BN209" s="277"/>
      <c r="BO209" s="277"/>
      <c r="BP209" s="277"/>
      <c r="BQ209" s="97"/>
      <c r="BR209" s="96"/>
      <c r="CI209" s="537"/>
      <c r="CJ209" s="538"/>
      <c r="CK209" s="538"/>
      <c r="CL209" s="538"/>
      <c r="CM209" s="538"/>
      <c r="CN209" s="538"/>
      <c r="CO209" s="538"/>
      <c r="CP209" s="538"/>
      <c r="CQ209" s="538"/>
      <c r="CR209" s="538"/>
      <c r="CS209" s="538"/>
      <c r="CT209" s="538"/>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7"/>
      <c r="EM209" s="277"/>
      <c r="EN209" s="277"/>
      <c r="EO209" s="277"/>
      <c r="EP209" s="277"/>
      <c r="EQ209" s="277"/>
      <c r="ER209" s="277"/>
      <c r="ES209" s="277"/>
      <c r="ET209" s="277"/>
      <c r="EU209" s="97"/>
      <c r="EV209" s="96"/>
    </row>
    <row r="210" spans="1:161" s="15" customFormat="1" ht="18.75" customHeight="1" thickBot="1" x14ac:dyDescent="0.45"/>
    <row r="211" spans="1:161" s="15" customFormat="1" ht="14.25" customHeight="1" x14ac:dyDescent="0.4">
      <c r="E211" s="276"/>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4"/>
      <c r="CI211" s="276"/>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4"/>
    </row>
    <row r="212" spans="1:161" s="15" customFormat="1" ht="22.5" x14ac:dyDescent="0.4">
      <c r="E212" s="271"/>
      <c r="F212" s="167" t="s">
        <v>503</v>
      </c>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CA212" s="100"/>
      <c r="CI212" s="271"/>
      <c r="CJ212" s="167" t="s">
        <v>503</v>
      </c>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FE212" s="100"/>
    </row>
    <row r="213" spans="1:161" s="15" customFormat="1" ht="18.75" customHeight="1" x14ac:dyDescent="0.4">
      <c r="E213" s="271"/>
      <c r="F213" s="540"/>
      <c r="G213" s="540"/>
      <c r="H213" s="540"/>
      <c r="I213" s="540"/>
      <c r="J213" s="540"/>
      <c r="K213" s="540"/>
      <c r="L213" s="540"/>
      <c r="M213" s="540"/>
      <c r="N213" s="540"/>
      <c r="O213" s="540"/>
      <c r="P213" s="540"/>
      <c r="Q213" s="540"/>
      <c r="R213" s="540"/>
      <c r="S213" s="540"/>
      <c r="T213" s="540"/>
      <c r="U213" s="540"/>
      <c r="V213" s="540"/>
      <c r="W213" s="540"/>
      <c r="X213" s="540"/>
      <c r="Y213" s="540"/>
      <c r="Z213" s="540"/>
      <c r="AA213" s="540"/>
      <c r="AB213" s="540"/>
      <c r="AC213" s="540"/>
      <c r="AD213" s="540"/>
      <c r="AE213" s="540"/>
      <c r="AF213" s="540"/>
      <c r="AG213" s="540"/>
      <c r="AH213" s="540"/>
      <c r="AI213" s="540"/>
      <c r="AJ213" s="540"/>
      <c r="AK213" s="540"/>
      <c r="AL213" s="540"/>
      <c r="AM213" s="540"/>
      <c r="AN213" s="540"/>
      <c r="AO213" s="540"/>
      <c r="AP213" s="540"/>
      <c r="AQ213" s="540"/>
      <c r="AR213" s="540"/>
      <c r="AS213" s="540"/>
      <c r="AT213" s="540"/>
      <c r="AU213" s="540"/>
      <c r="AV213" s="540"/>
      <c r="AW213" s="540"/>
      <c r="AX213" s="540"/>
      <c r="AY213" s="540"/>
      <c r="AZ213" s="540"/>
      <c r="BA213" s="540"/>
      <c r="BB213" s="540"/>
      <c r="BC213" s="540"/>
      <c r="BD213" s="540"/>
      <c r="BE213" s="540"/>
      <c r="BF213" s="540"/>
      <c r="BG213" s="540"/>
      <c r="BH213" s="540"/>
      <c r="BI213" s="540"/>
      <c r="BJ213" s="540"/>
      <c r="BK213" s="540"/>
      <c r="BL213" s="540"/>
      <c r="BM213" s="540"/>
      <c r="BN213" s="540"/>
      <c r="BO213" s="540"/>
      <c r="BP213" s="540"/>
      <c r="BQ213" s="540"/>
      <c r="BR213" s="540"/>
      <c r="BS213" s="540"/>
      <c r="BT213" s="540"/>
      <c r="BU213" s="540"/>
      <c r="BV213" s="540"/>
      <c r="BW213" s="540"/>
      <c r="BX213" s="540"/>
      <c r="BY213" s="540"/>
      <c r="BZ213" s="540"/>
      <c r="CA213" s="100"/>
      <c r="CI213" s="271"/>
      <c r="CJ213" s="540" t="s">
        <v>672</v>
      </c>
      <c r="CK213" s="540"/>
      <c r="CL213" s="540"/>
      <c r="CM213" s="540"/>
      <c r="CN213" s="540"/>
      <c r="CO213" s="540"/>
      <c r="CP213" s="540"/>
      <c r="CQ213" s="540"/>
      <c r="CR213" s="540"/>
      <c r="CS213" s="540"/>
      <c r="CT213" s="540"/>
      <c r="CU213" s="540"/>
      <c r="CV213" s="540"/>
      <c r="CW213" s="540"/>
      <c r="CX213" s="540"/>
      <c r="CY213" s="540"/>
      <c r="CZ213" s="540"/>
      <c r="DA213" s="540"/>
      <c r="DB213" s="540"/>
      <c r="DC213" s="540"/>
      <c r="DD213" s="540"/>
      <c r="DE213" s="540"/>
      <c r="DF213" s="540"/>
      <c r="DG213" s="540"/>
      <c r="DH213" s="540"/>
      <c r="DI213" s="540"/>
      <c r="DJ213" s="540"/>
      <c r="DK213" s="540"/>
      <c r="DL213" s="540"/>
      <c r="DM213" s="540"/>
      <c r="DN213" s="540"/>
      <c r="DO213" s="540"/>
      <c r="DP213" s="540"/>
      <c r="DQ213" s="540"/>
      <c r="DR213" s="540"/>
      <c r="DS213" s="540"/>
      <c r="DT213" s="540"/>
      <c r="DU213" s="540"/>
      <c r="DV213" s="540"/>
      <c r="DW213" s="540"/>
      <c r="DX213" s="540"/>
      <c r="DY213" s="540"/>
      <c r="DZ213" s="540"/>
      <c r="EA213" s="540"/>
      <c r="EB213" s="540"/>
      <c r="EC213" s="540"/>
      <c r="ED213" s="540"/>
      <c r="EE213" s="540"/>
      <c r="EF213" s="540"/>
      <c r="EG213" s="540"/>
      <c r="EH213" s="540"/>
      <c r="EI213" s="540"/>
      <c r="EJ213" s="540"/>
      <c r="EK213" s="540"/>
      <c r="EL213" s="540"/>
      <c r="EM213" s="540"/>
      <c r="EN213" s="540"/>
      <c r="EO213" s="540"/>
      <c r="EP213" s="540"/>
      <c r="EQ213" s="540"/>
      <c r="ER213" s="540"/>
      <c r="ES213" s="540"/>
      <c r="ET213" s="540"/>
      <c r="EU213" s="540"/>
      <c r="EV213" s="540"/>
      <c r="EW213" s="540"/>
      <c r="EX213" s="540"/>
      <c r="EY213" s="540"/>
      <c r="EZ213" s="540"/>
      <c r="FA213" s="540"/>
      <c r="FB213" s="540"/>
      <c r="FC213" s="540"/>
      <c r="FD213" s="540"/>
      <c r="FE213" s="100"/>
    </row>
    <row r="214" spans="1:161" s="15" customFormat="1" ht="18.75" customHeight="1" x14ac:dyDescent="0.4">
      <c r="A214" s="13"/>
      <c r="B214" s="13"/>
      <c r="C214" s="270"/>
      <c r="D214" s="270"/>
      <c r="E214" s="271"/>
      <c r="F214" s="540"/>
      <c r="G214" s="540"/>
      <c r="H214" s="540"/>
      <c r="I214" s="540"/>
      <c r="J214" s="540"/>
      <c r="K214" s="540"/>
      <c r="L214" s="540"/>
      <c r="M214" s="540"/>
      <c r="N214" s="540"/>
      <c r="O214" s="540"/>
      <c r="P214" s="540"/>
      <c r="Q214" s="540"/>
      <c r="R214" s="540"/>
      <c r="S214" s="540"/>
      <c r="T214" s="540"/>
      <c r="U214" s="540"/>
      <c r="V214" s="540"/>
      <c r="W214" s="540"/>
      <c r="X214" s="540"/>
      <c r="Y214" s="540"/>
      <c r="Z214" s="540"/>
      <c r="AA214" s="540"/>
      <c r="AB214" s="540"/>
      <c r="AC214" s="540"/>
      <c r="AD214" s="540"/>
      <c r="AE214" s="540"/>
      <c r="AF214" s="540"/>
      <c r="AG214" s="540"/>
      <c r="AH214" s="540"/>
      <c r="AI214" s="540"/>
      <c r="AJ214" s="540"/>
      <c r="AK214" s="540"/>
      <c r="AL214" s="540"/>
      <c r="AM214" s="540"/>
      <c r="AN214" s="540"/>
      <c r="AO214" s="540"/>
      <c r="AP214" s="540"/>
      <c r="AQ214" s="540"/>
      <c r="AR214" s="540"/>
      <c r="AS214" s="540"/>
      <c r="AT214" s="540"/>
      <c r="AU214" s="540"/>
      <c r="AV214" s="540"/>
      <c r="AW214" s="540"/>
      <c r="AX214" s="540"/>
      <c r="AY214" s="540"/>
      <c r="AZ214" s="540"/>
      <c r="BA214" s="540"/>
      <c r="BB214" s="540"/>
      <c r="BC214" s="540"/>
      <c r="BD214" s="540"/>
      <c r="BE214" s="540"/>
      <c r="BF214" s="540"/>
      <c r="BG214" s="540"/>
      <c r="BH214" s="540"/>
      <c r="BI214" s="540"/>
      <c r="BJ214" s="540"/>
      <c r="BK214" s="540"/>
      <c r="BL214" s="540"/>
      <c r="BM214" s="540"/>
      <c r="BN214" s="540"/>
      <c r="BO214" s="540"/>
      <c r="BP214" s="540"/>
      <c r="BQ214" s="540"/>
      <c r="BR214" s="540"/>
      <c r="BS214" s="540"/>
      <c r="BT214" s="540"/>
      <c r="BU214" s="540"/>
      <c r="BV214" s="540"/>
      <c r="BW214" s="540"/>
      <c r="BX214" s="540"/>
      <c r="BY214" s="540"/>
      <c r="BZ214" s="540"/>
      <c r="CA214" s="100"/>
      <c r="CE214" s="13"/>
      <c r="CF214" s="13"/>
      <c r="CG214" s="270"/>
      <c r="CH214" s="270"/>
      <c r="CI214" s="271"/>
      <c r="CJ214" s="540"/>
      <c r="CK214" s="540"/>
      <c r="CL214" s="540"/>
      <c r="CM214" s="540"/>
      <c r="CN214" s="540"/>
      <c r="CO214" s="540"/>
      <c r="CP214" s="540"/>
      <c r="CQ214" s="540"/>
      <c r="CR214" s="540"/>
      <c r="CS214" s="540"/>
      <c r="CT214" s="540"/>
      <c r="CU214" s="540"/>
      <c r="CV214" s="540"/>
      <c r="CW214" s="540"/>
      <c r="CX214" s="540"/>
      <c r="CY214" s="540"/>
      <c r="CZ214" s="540"/>
      <c r="DA214" s="540"/>
      <c r="DB214" s="540"/>
      <c r="DC214" s="540"/>
      <c r="DD214" s="540"/>
      <c r="DE214" s="540"/>
      <c r="DF214" s="540"/>
      <c r="DG214" s="540"/>
      <c r="DH214" s="540"/>
      <c r="DI214" s="540"/>
      <c r="DJ214" s="540"/>
      <c r="DK214" s="540"/>
      <c r="DL214" s="540"/>
      <c r="DM214" s="540"/>
      <c r="DN214" s="540"/>
      <c r="DO214" s="540"/>
      <c r="DP214" s="540"/>
      <c r="DQ214" s="540"/>
      <c r="DR214" s="540"/>
      <c r="DS214" s="540"/>
      <c r="DT214" s="540"/>
      <c r="DU214" s="540"/>
      <c r="DV214" s="540"/>
      <c r="DW214" s="540"/>
      <c r="DX214" s="540"/>
      <c r="DY214" s="540"/>
      <c r="DZ214" s="540"/>
      <c r="EA214" s="540"/>
      <c r="EB214" s="540"/>
      <c r="EC214" s="540"/>
      <c r="ED214" s="540"/>
      <c r="EE214" s="540"/>
      <c r="EF214" s="540"/>
      <c r="EG214" s="540"/>
      <c r="EH214" s="540"/>
      <c r="EI214" s="540"/>
      <c r="EJ214" s="540"/>
      <c r="EK214" s="540"/>
      <c r="EL214" s="540"/>
      <c r="EM214" s="540"/>
      <c r="EN214" s="540"/>
      <c r="EO214" s="540"/>
      <c r="EP214" s="540"/>
      <c r="EQ214" s="540"/>
      <c r="ER214" s="540"/>
      <c r="ES214" s="540"/>
      <c r="ET214" s="540"/>
      <c r="EU214" s="540"/>
      <c r="EV214" s="540"/>
      <c r="EW214" s="540"/>
      <c r="EX214" s="540"/>
      <c r="EY214" s="540"/>
      <c r="EZ214" s="540"/>
      <c r="FA214" s="540"/>
      <c r="FB214" s="540"/>
      <c r="FC214" s="540"/>
      <c r="FD214" s="540"/>
      <c r="FE214" s="100"/>
    </row>
    <row r="215" spans="1:161" s="15" customFormat="1" ht="18.75" customHeight="1" x14ac:dyDescent="0.4">
      <c r="A215" s="13"/>
      <c r="B215" s="13"/>
      <c r="C215" s="270"/>
      <c r="D215" s="270"/>
      <c r="E215" s="271"/>
      <c r="F215" s="540"/>
      <c r="G215" s="540"/>
      <c r="H215" s="540"/>
      <c r="I215" s="540"/>
      <c r="J215" s="540"/>
      <c r="K215" s="540"/>
      <c r="L215" s="540"/>
      <c r="M215" s="540"/>
      <c r="N215" s="540"/>
      <c r="O215" s="540"/>
      <c r="P215" s="540"/>
      <c r="Q215" s="540"/>
      <c r="R215" s="540"/>
      <c r="S215" s="540"/>
      <c r="T215" s="540"/>
      <c r="U215" s="540"/>
      <c r="V215" s="540"/>
      <c r="W215" s="540"/>
      <c r="X215" s="540"/>
      <c r="Y215" s="540"/>
      <c r="Z215" s="540"/>
      <c r="AA215" s="540"/>
      <c r="AB215" s="540"/>
      <c r="AC215" s="540"/>
      <c r="AD215" s="540"/>
      <c r="AE215" s="540"/>
      <c r="AF215" s="540"/>
      <c r="AG215" s="540"/>
      <c r="AH215" s="540"/>
      <c r="AI215" s="540"/>
      <c r="AJ215" s="540"/>
      <c r="AK215" s="540"/>
      <c r="AL215" s="540"/>
      <c r="AM215" s="540"/>
      <c r="AN215" s="540"/>
      <c r="AO215" s="540"/>
      <c r="AP215" s="540"/>
      <c r="AQ215" s="540"/>
      <c r="AR215" s="540"/>
      <c r="AS215" s="540"/>
      <c r="AT215" s="540"/>
      <c r="AU215" s="540"/>
      <c r="AV215" s="540"/>
      <c r="AW215" s="540"/>
      <c r="AX215" s="540"/>
      <c r="AY215" s="540"/>
      <c r="AZ215" s="540"/>
      <c r="BA215" s="540"/>
      <c r="BB215" s="540"/>
      <c r="BC215" s="540"/>
      <c r="BD215" s="540"/>
      <c r="BE215" s="540"/>
      <c r="BF215" s="540"/>
      <c r="BG215" s="540"/>
      <c r="BH215" s="540"/>
      <c r="BI215" s="540"/>
      <c r="BJ215" s="540"/>
      <c r="BK215" s="540"/>
      <c r="BL215" s="540"/>
      <c r="BM215" s="540"/>
      <c r="BN215" s="540"/>
      <c r="BO215" s="540"/>
      <c r="BP215" s="540"/>
      <c r="BQ215" s="540"/>
      <c r="BR215" s="540"/>
      <c r="BS215" s="540"/>
      <c r="BT215" s="540"/>
      <c r="BU215" s="540"/>
      <c r="BV215" s="540"/>
      <c r="BW215" s="540"/>
      <c r="BX215" s="540"/>
      <c r="BY215" s="540"/>
      <c r="BZ215" s="540"/>
      <c r="CA215" s="100"/>
      <c r="CE215" s="13"/>
      <c r="CF215" s="13"/>
      <c r="CG215" s="270"/>
      <c r="CH215" s="270"/>
      <c r="CI215" s="271"/>
      <c r="CJ215" s="540"/>
      <c r="CK215" s="540"/>
      <c r="CL215" s="540"/>
      <c r="CM215" s="540"/>
      <c r="CN215" s="540"/>
      <c r="CO215" s="540"/>
      <c r="CP215" s="540"/>
      <c r="CQ215" s="540"/>
      <c r="CR215" s="540"/>
      <c r="CS215" s="540"/>
      <c r="CT215" s="540"/>
      <c r="CU215" s="540"/>
      <c r="CV215" s="540"/>
      <c r="CW215" s="540"/>
      <c r="CX215" s="540"/>
      <c r="CY215" s="540"/>
      <c r="CZ215" s="540"/>
      <c r="DA215" s="540"/>
      <c r="DB215" s="540"/>
      <c r="DC215" s="540"/>
      <c r="DD215" s="540"/>
      <c r="DE215" s="540"/>
      <c r="DF215" s="540"/>
      <c r="DG215" s="540"/>
      <c r="DH215" s="540"/>
      <c r="DI215" s="540"/>
      <c r="DJ215" s="540"/>
      <c r="DK215" s="540"/>
      <c r="DL215" s="540"/>
      <c r="DM215" s="540"/>
      <c r="DN215" s="540"/>
      <c r="DO215" s="540"/>
      <c r="DP215" s="540"/>
      <c r="DQ215" s="540"/>
      <c r="DR215" s="540"/>
      <c r="DS215" s="540"/>
      <c r="DT215" s="540"/>
      <c r="DU215" s="540"/>
      <c r="DV215" s="540"/>
      <c r="DW215" s="540"/>
      <c r="DX215" s="540"/>
      <c r="DY215" s="540"/>
      <c r="DZ215" s="540"/>
      <c r="EA215" s="540"/>
      <c r="EB215" s="540"/>
      <c r="EC215" s="540"/>
      <c r="ED215" s="540"/>
      <c r="EE215" s="540"/>
      <c r="EF215" s="540"/>
      <c r="EG215" s="540"/>
      <c r="EH215" s="540"/>
      <c r="EI215" s="540"/>
      <c r="EJ215" s="540"/>
      <c r="EK215" s="540"/>
      <c r="EL215" s="540"/>
      <c r="EM215" s="540"/>
      <c r="EN215" s="540"/>
      <c r="EO215" s="540"/>
      <c r="EP215" s="540"/>
      <c r="EQ215" s="540"/>
      <c r="ER215" s="540"/>
      <c r="ES215" s="540"/>
      <c r="ET215" s="540"/>
      <c r="EU215" s="540"/>
      <c r="EV215" s="540"/>
      <c r="EW215" s="540"/>
      <c r="EX215" s="540"/>
      <c r="EY215" s="540"/>
      <c r="EZ215" s="540"/>
      <c r="FA215" s="540"/>
      <c r="FB215" s="540"/>
      <c r="FC215" s="540"/>
      <c r="FD215" s="540"/>
      <c r="FE215" s="100"/>
    </row>
    <row r="216" spans="1:161" s="15" customFormat="1" ht="14.25" customHeight="1" x14ac:dyDescent="0.4">
      <c r="A216" s="13"/>
      <c r="B216" s="13"/>
      <c r="C216" s="270"/>
      <c r="D216" s="270"/>
      <c r="E216" s="271"/>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CA216" s="100"/>
      <c r="CE216" s="13"/>
      <c r="CF216" s="13"/>
      <c r="CG216" s="270"/>
      <c r="CH216" s="270"/>
      <c r="CI216" s="271"/>
      <c r="CJ216" s="275"/>
      <c r="CK216" s="275"/>
      <c r="CL216" s="27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275"/>
      <c r="DZ216" s="275"/>
      <c r="EA216" s="275"/>
      <c r="EB216" s="275"/>
      <c r="EC216" s="275"/>
      <c r="ED216" s="275"/>
      <c r="EE216" s="275"/>
      <c r="EF216" s="275"/>
      <c r="EG216" s="275"/>
      <c r="EH216" s="275"/>
      <c r="EI216" s="275"/>
      <c r="EJ216" s="275"/>
      <c r="EK216" s="275"/>
      <c r="EL216" s="275"/>
      <c r="EM216" s="275"/>
      <c r="EN216" s="275"/>
      <c r="EO216" s="275"/>
      <c r="EP216" s="275"/>
      <c r="EQ216" s="275"/>
      <c r="ER216" s="275"/>
      <c r="ES216" s="275"/>
      <c r="ET216" s="275"/>
      <c r="FE216" s="100"/>
    </row>
    <row r="217" spans="1:161" s="15" customFormat="1" ht="17.25" x14ac:dyDescent="0.4">
      <c r="A217" s="13"/>
      <c r="B217" s="13"/>
      <c r="C217" s="270"/>
      <c r="D217" s="270"/>
      <c r="E217" s="271"/>
      <c r="F217" s="273"/>
      <c r="G217" s="155" t="s">
        <v>502</v>
      </c>
      <c r="H217" s="13"/>
      <c r="I217" s="13"/>
      <c r="J217" s="13"/>
      <c r="K217" s="13"/>
      <c r="L217" s="13"/>
      <c r="M217" s="13"/>
      <c r="N217" s="13"/>
      <c r="O217" s="13"/>
      <c r="P217" s="13"/>
      <c r="Q217" s="13"/>
      <c r="R217" s="13"/>
      <c r="S217" s="13"/>
      <c r="T217" s="13"/>
      <c r="U217" s="13"/>
      <c r="V217" s="13"/>
      <c r="W217" s="13"/>
      <c r="X217" s="13"/>
      <c r="Y217" s="13"/>
      <c r="Z217" s="13"/>
      <c r="AA217" s="274"/>
      <c r="AB217" s="274"/>
      <c r="AC217" s="274"/>
      <c r="AD217" s="13"/>
      <c r="AE217" s="13"/>
      <c r="AF217" s="13"/>
      <c r="AG217" s="13"/>
      <c r="AH217" s="13"/>
      <c r="AI217" s="13"/>
      <c r="AJ217" s="13"/>
      <c r="AK217" s="13"/>
      <c r="AL217" s="13"/>
      <c r="AM217" s="13"/>
      <c r="AN217" s="13"/>
      <c r="AO217" s="13"/>
      <c r="AP217" s="13"/>
      <c r="AQ217" s="13"/>
      <c r="AR217" s="13"/>
      <c r="AS217" s="13"/>
      <c r="AT217" s="13"/>
      <c r="AU217" s="13"/>
      <c r="AV217" s="13"/>
      <c r="AW217" s="13"/>
      <c r="AX217" s="274"/>
      <c r="AY217" s="274"/>
      <c r="AZ217" s="274"/>
      <c r="BA217" s="274"/>
      <c r="BB217" s="274"/>
      <c r="BC217" s="274"/>
      <c r="BD217" s="274"/>
      <c r="BE217" s="13"/>
      <c r="BF217" s="13"/>
      <c r="BG217" s="13"/>
      <c r="BH217" s="13"/>
      <c r="BI217" s="13"/>
      <c r="BJ217" s="13"/>
      <c r="BK217" s="13"/>
      <c r="BL217" s="13"/>
      <c r="BM217" s="13"/>
      <c r="BN217" s="13"/>
      <c r="BO217" s="13"/>
      <c r="BP217" s="13"/>
      <c r="BQ217" s="13"/>
      <c r="CA217" s="100"/>
      <c r="CE217" s="13"/>
      <c r="CF217" s="13"/>
      <c r="CG217" s="270"/>
      <c r="CH217" s="270"/>
      <c r="CI217" s="271"/>
      <c r="CJ217" s="273"/>
      <c r="CK217" s="155" t="s">
        <v>502</v>
      </c>
      <c r="CL217" s="13"/>
      <c r="CM217" s="13"/>
      <c r="CN217" s="13"/>
      <c r="CO217" s="13"/>
      <c r="CP217" s="13"/>
      <c r="CQ217" s="13"/>
      <c r="CR217" s="13"/>
      <c r="CS217" s="13"/>
      <c r="CT217" s="13"/>
      <c r="CU217" s="13"/>
      <c r="CV217" s="13"/>
      <c r="CW217" s="13"/>
      <c r="CX217" s="13"/>
      <c r="CY217" s="13"/>
      <c r="CZ217" s="13"/>
      <c r="DA217" s="13"/>
      <c r="DB217" s="13"/>
      <c r="DC217" s="13"/>
      <c r="DD217" s="13"/>
      <c r="DE217" s="274"/>
      <c r="DF217" s="274"/>
      <c r="DG217" s="274"/>
      <c r="DH217" s="13"/>
      <c r="DI217" s="13"/>
      <c r="DJ217" s="13"/>
      <c r="DK217" s="13"/>
      <c r="DL217" s="13"/>
      <c r="DM217" s="13"/>
      <c r="DN217" s="13"/>
      <c r="DO217" s="13"/>
      <c r="DP217" s="13"/>
      <c r="DQ217" s="13"/>
      <c r="DR217" s="13"/>
      <c r="DS217" s="13"/>
      <c r="DT217" s="13"/>
      <c r="DU217" s="13"/>
      <c r="DV217" s="13"/>
      <c r="DW217" s="13"/>
      <c r="DX217" s="13"/>
      <c r="DY217" s="13"/>
      <c r="DZ217" s="13"/>
      <c r="EA217" s="13"/>
      <c r="EB217" s="274"/>
      <c r="EC217" s="274"/>
      <c r="ED217" s="274"/>
      <c r="EE217" s="274"/>
      <c r="EF217" s="274"/>
      <c r="EG217" s="274"/>
      <c r="EH217" s="274"/>
      <c r="EI217" s="13"/>
      <c r="EJ217" s="13"/>
      <c r="EK217" s="13"/>
      <c r="EL217" s="13"/>
      <c r="EM217" s="13"/>
      <c r="EN217" s="13"/>
      <c r="EO217" s="13"/>
      <c r="EP217" s="13"/>
      <c r="EQ217" s="13"/>
      <c r="ER217" s="13"/>
      <c r="ES217" s="13"/>
      <c r="ET217" s="13"/>
      <c r="EU217" s="13"/>
      <c r="FE217" s="100"/>
    </row>
    <row r="218" spans="1:161" s="15" customFormat="1" ht="17.25" x14ac:dyDescent="0.4">
      <c r="A218" s="13"/>
      <c r="B218" s="13"/>
      <c r="C218" s="270"/>
      <c r="D218" s="270"/>
      <c r="E218" s="271"/>
      <c r="F218" s="273"/>
      <c r="G218" s="539"/>
      <c r="H218" s="539"/>
      <c r="I218" s="539"/>
      <c r="J218" s="539"/>
      <c r="K218" s="539"/>
      <c r="L218" s="539"/>
      <c r="M218" s="539"/>
      <c r="N218" s="539"/>
      <c r="O218" s="539"/>
      <c r="P218" s="539"/>
      <c r="Q218" s="539"/>
      <c r="R218" s="539"/>
      <c r="S218" s="539"/>
      <c r="T218" s="539"/>
      <c r="U218" s="539"/>
      <c r="V218" s="539"/>
      <c r="W218" s="539"/>
      <c r="X218" s="539"/>
      <c r="Y218" s="539"/>
      <c r="Z218" s="539"/>
      <c r="AA218" s="274"/>
      <c r="AB218" s="274"/>
      <c r="AC218" s="274"/>
      <c r="AD218" s="13"/>
      <c r="AE218" s="13"/>
      <c r="AF218" s="13"/>
      <c r="AG218" s="13"/>
      <c r="AH218" s="13"/>
      <c r="AI218" s="13"/>
      <c r="AJ218" s="13"/>
      <c r="AK218" s="13"/>
      <c r="AL218" s="13"/>
      <c r="AM218" s="13"/>
      <c r="AN218" s="13"/>
      <c r="AO218" s="13"/>
      <c r="AP218" s="13"/>
      <c r="AQ218" s="13"/>
      <c r="AR218" s="13"/>
      <c r="AS218" s="13"/>
      <c r="AT218" s="13"/>
      <c r="AU218" s="13"/>
      <c r="AV218" s="13"/>
      <c r="AW218" s="13"/>
      <c r="AX218" s="274"/>
      <c r="AY218" s="274"/>
      <c r="AZ218" s="274"/>
      <c r="BA218" s="274"/>
      <c r="BB218" s="274"/>
      <c r="BC218" s="274"/>
      <c r="BD218" s="274"/>
      <c r="BE218" s="13"/>
      <c r="BF218" s="13"/>
      <c r="BG218" s="13"/>
      <c r="BH218" s="13"/>
      <c r="BI218" s="13"/>
      <c r="BJ218" s="13"/>
      <c r="BK218" s="13"/>
      <c r="BL218" s="13"/>
      <c r="BM218" s="13"/>
      <c r="BN218" s="13"/>
      <c r="BO218" s="13"/>
      <c r="BP218" s="13"/>
      <c r="BQ218" s="13"/>
      <c r="CA218" s="100"/>
      <c r="CE218" s="13"/>
      <c r="CF218" s="13"/>
      <c r="CG218" s="270"/>
      <c r="CH218" s="270"/>
      <c r="CI218" s="271"/>
      <c r="CJ218" s="273"/>
      <c r="CK218" s="539" t="s">
        <v>433</v>
      </c>
      <c r="CL218" s="539"/>
      <c r="CM218" s="539"/>
      <c r="CN218" s="539"/>
      <c r="CO218" s="539"/>
      <c r="CP218" s="539"/>
      <c r="CQ218" s="539"/>
      <c r="CR218" s="539"/>
      <c r="CS218" s="539"/>
      <c r="CT218" s="539"/>
      <c r="CU218" s="539"/>
      <c r="CV218" s="539"/>
      <c r="CW218" s="539"/>
      <c r="CX218" s="539"/>
      <c r="CY218" s="539"/>
      <c r="CZ218" s="539"/>
      <c r="DA218" s="539"/>
      <c r="DB218" s="539"/>
      <c r="DC218" s="539"/>
      <c r="DD218" s="539"/>
      <c r="DE218" s="274"/>
      <c r="DF218" s="274"/>
      <c r="DG218" s="274"/>
      <c r="DH218" s="13"/>
      <c r="DI218" s="13"/>
      <c r="DJ218" s="13"/>
      <c r="DK218" s="13"/>
      <c r="DL218" s="13"/>
      <c r="DM218" s="13"/>
      <c r="DN218" s="13"/>
      <c r="DO218" s="13"/>
      <c r="DP218" s="13"/>
      <c r="DQ218" s="13"/>
      <c r="DR218" s="13"/>
      <c r="DS218" s="13"/>
      <c r="DT218" s="13"/>
      <c r="DU218" s="13"/>
      <c r="DV218" s="13"/>
      <c r="DW218" s="13"/>
      <c r="DX218" s="13"/>
      <c r="DY218" s="13"/>
      <c r="DZ218" s="13"/>
      <c r="EA218" s="13"/>
      <c r="EB218" s="274"/>
      <c r="EC218" s="274"/>
      <c r="ED218" s="274"/>
      <c r="EE218" s="274"/>
      <c r="EF218" s="274"/>
      <c r="EG218" s="274"/>
      <c r="EH218" s="274"/>
      <c r="EI218" s="13"/>
      <c r="EJ218" s="13"/>
      <c r="EK218" s="13"/>
      <c r="EL218" s="13"/>
      <c r="EM218" s="13"/>
      <c r="EN218" s="13"/>
      <c r="EO218" s="13"/>
      <c r="EP218" s="13"/>
      <c r="EQ218" s="13"/>
      <c r="ER218" s="13"/>
      <c r="ES218" s="13"/>
      <c r="ET218" s="13"/>
      <c r="EU218" s="13"/>
      <c r="FE218" s="100"/>
    </row>
    <row r="219" spans="1:161" s="15" customFormat="1" ht="17.25" x14ac:dyDescent="0.4">
      <c r="A219" s="13"/>
      <c r="B219" s="13"/>
      <c r="C219" s="270"/>
      <c r="D219" s="270"/>
      <c r="E219" s="271"/>
      <c r="F219" s="273"/>
      <c r="G219" s="477"/>
      <c r="H219" s="477"/>
      <c r="I219" s="477"/>
      <c r="J219" s="477"/>
      <c r="K219" s="477"/>
      <c r="L219" s="477"/>
      <c r="M219" s="477"/>
      <c r="N219" s="477"/>
      <c r="O219" s="477"/>
      <c r="P219" s="477"/>
      <c r="Q219" s="477"/>
      <c r="R219" s="477"/>
      <c r="S219" s="477"/>
      <c r="T219" s="477"/>
      <c r="U219" s="477"/>
      <c r="V219" s="477"/>
      <c r="W219" s="477"/>
      <c r="X219" s="477"/>
      <c r="Y219" s="477"/>
      <c r="Z219" s="477"/>
      <c r="AA219" s="272"/>
      <c r="AB219" s="272"/>
      <c r="AC219" s="272"/>
      <c r="AD219" s="13"/>
      <c r="AE219" s="13"/>
      <c r="AF219" s="13"/>
      <c r="AG219" s="13"/>
      <c r="AH219" s="13"/>
      <c r="AI219" s="13"/>
      <c r="AJ219" s="13"/>
      <c r="AK219" s="13"/>
      <c r="AL219" s="13"/>
      <c r="AM219" s="13"/>
      <c r="AN219" s="13"/>
      <c r="AO219" s="13"/>
      <c r="AP219" s="13"/>
      <c r="AQ219" s="13"/>
      <c r="AR219" s="13"/>
      <c r="AS219" s="13"/>
      <c r="AT219" s="13"/>
      <c r="AU219" s="13"/>
      <c r="AV219" s="13"/>
      <c r="AW219" s="13"/>
      <c r="AX219" s="272"/>
      <c r="AY219" s="272"/>
      <c r="AZ219" s="272"/>
      <c r="BA219" s="272"/>
      <c r="BB219" s="272"/>
      <c r="BC219" s="272"/>
      <c r="BD219" s="272"/>
      <c r="BE219" s="13"/>
      <c r="BF219" s="13"/>
      <c r="BG219" s="13"/>
      <c r="BH219" s="13"/>
      <c r="BI219" s="13"/>
      <c r="BJ219" s="13"/>
      <c r="BK219" s="13"/>
      <c r="BL219" s="13"/>
      <c r="BM219" s="13"/>
      <c r="BN219" s="13"/>
      <c r="BO219" s="13"/>
      <c r="BP219" s="13"/>
      <c r="BQ219" s="13"/>
      <c r="CA219" s="100"/>
      <c r="CE219" s="13"/>
      <c r="CF219" s="13"/>
      <c r="CG219" s="270"/>
      <c r="CH219" s="270"/>
      <c r="CI219" s="271"/>
      <c r="CJ219" s="273"/>
      <c r="CK219" s="477" t="s">
        <v>540</v>
      </c>
      <c r="CL219" s="477"/>
      <c r="CM219" s="477"/>
      <c r="CN219" s="477"/>
      <c r="CO219" s="477"/>
      <c r="CP219" s="477"/>
      <c r="CQ219" s="477"/>
      <c r="CR219" s="477"/>
      <c r="CS219" s="477"/>
      <c r="CT219" s="477"/>
      <c r="CU219" s="477"/>
      <c r="CV219" s="477"/>
      <c r="CW219" s="477"/>
      <c r="CX219" s="477"/>
      <c r="CY219" s="477"/>
      <c r="CZ219" s="477"/>
      <c r="DA219" s="477"/>
      <c r="DB219" s="477"/>
      <c r="DC219" s="477"/>
      <c r="DD219" s="477"/>
      <c r="DE219" s="272"/>
      <c r="DF219" s="272"/>
      <c r="DG219" s="272"/>
      <c r="DH219" s="13"/>
      <c r="DI219" s="13"/>
      <c r="DJ219" s="13"/>
      <c r="DK219" s="13"/>
      <c r="DL219" s="13"/>
      <c r="DM219" s="13"/>
      <c r="DN219" s="13"/>
      <c r="DO219" s="13"/>
      <c r="DP219" s="13"/>
      <c r="DQ219" s="13"/>
      <c r="DR219" s="13"/>
      <c r="DS219" s="13"/>
      <c r="DT219" s="13"/>
      <c r="DU219" s="13"/>
      <c r="DV219" s="13"/>
      <c r="DW219" s="13"/>
      <c r="DX219" s="13"/>
      <c r="DY219" s="13"/>
      <c r="DZ219" s="13"/>
      <c r="EA219" s="13"/>
      <c r="EB219" s="272"/>
      <c r="EC219" s="272"/>
      <c r="ED219" s="272"/>
      <c r="EE219" s="272"/>
      <c r="EF219" s="272"/>
      <c r="EG219" s="272"/>
      <c r="EH219" s="272"/>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477"/>
      <c r="H220" s="477"/>
      <c r="I220" s="477"/>
      <c r="J220" s="477"/>
      <c r="K220" s="477"/>
      <c r="L220" s="477"/>
      <c r="M220" s="477"/>
      <c r="N220" s="477"/>
      <c r="O220" s="477"/>
      <c r="P220" s="477"/>
      <c r="Q220" s="477"/>
      <c r="R220" s="477"/>
      <c r="S220" s="477"/>
      <c r="T220" s="477"/>
      <c r="U220" s="477"/>
      <c r="V220" s="477"/>
      <c r="W220" s="477"/>
      <c r="X220" s="477"/>
      <c r="Y220" s="477"/>
      <c r="Z220" s="477"/>
      <c r="AA220" s="272"/>
      <c r="AB220" s="272"/>
      <c r="AC220" s="272"/>
      <c r="AD220" s="13"/>
      <c r="AE220" s="13"/>
      <c r="AF220" s="13"/>
      <c r="AG220" s="13"/>
      <c r="AH220" s="13"/>
      <c r="AI220" s="13"/>
      <c r="AJ220" s="13"/>
      <c r="AK220" s="13"/>
      <c r="AL220" s="13"/>
      <c r="AM220" s="13"/>
      <c r="AN220" s="13"/>
      <c r="AO220" s="13"/>
      <c r="AP220" s="13"/>
      <c r="AQ220" s="13"/>
      <c r="AR220" s="13"/>
      <c r="AS220" s="13"/>
      <c r="AT220" s="13"/>
      <c r="AU220" s="13"/>
      <c r="AV220" s="13"/>
      <c r="AW220" s="13"/>
      <c r="AX220" s="272"/>
      <c r="AY220" s="272"/>
      <c r="AZ220" s="272"/>
      <c r="BA220" s="272"/>
      <c r="BB220" s="272"/>
      <c r="BC220" s="272"/>
      <c r="BD220" s="272"/>
      <c r="BE220" s="13"/>
      <c r="BF220" s="13"/>
      <c r="BG220" s="13"/>
      <c r="BH220" s="13"/>
      <c r="BI220" s="13"/>
      <c r="BJ220" s="13"/>
      <c r="BK220" s="13"/>
      <c r="BL220" s="13"/>
      <c r="BM220" s="13"/>
      <c r="BN220" s="13"/>
      <c r="BO220" s="13"/>
      <c r="BP220" s="13"/>
      <c r="BQ220" s="13"/>
      <c r="CA220" s="100"/>
      <c r="CE220" s="13"/>
      <c r="CF220" s="13"/>
      <c r="CG220" s="270"/>
      <c r="CH220" s="270"/>
      <c r="CI220" s="271"/>
      <c r="CJ220" s="273"/>
      <c r="CK220" s="477" t="s">
        <v>539</v>
      </c>
      <c r="CL220" s="477"/>
      <c r="CM220" s="477"/>
      <c r="CN220" s="477"/>
      <c r="CO220" s="477"/>
      <c r="CP220" s="477"/>
      <c r="CQ220" s="477"/>
      <c r="CR220" s="477"/>
      <c r="CS220" s="477"/>
      <c r="CT220" s="477"/>
      <c r="CU220" s="477"/>
      <c r="CV220" s="477"/>
      <c r="CW220" s="477"/>
      <c r="CX220" s="477"/>
      <c r="CY220" s="477"/>
      <c r="CZ220" s="477"/>
      <c r="DA220" s="477"/>
      <c r="DB220" s="477"/>
      <c r="DC220" s="477"/>
      <c r="DD220" s="477"/>
      <c r="DE220" s="272"/>
      <c r="DF220" s="272"/>
      <c r="DG220" s="272"/>
      <c r="DH220" s="13"/>
      <c r="DI220" s="13"/>
      <c r="DJ220" s="13"/>
      <c r="DK220" s="13"/>
      <c r="DL220" s="13"/>
      <c r="DM220" s="13"/>
      <c r="DN220" s="13"/>
      <c r="DO220" s="13"/>
      <c r="DP220" s="13"/>
      <c r="DQ220" s="13"/>
      <c r="DR220" s="13"/>
      <c r="DS220" s="13"/>
      <c r="DT220" s="13"/>
      <c r="DU220" s="13"/>
      <c r="DV220" s="13"/>
      <c r="DW220" s="13"/>
      <c r="DX220" s="13"/>
      <c r="DY220" s="13"/>
      <c r="DZ220" s="13"/>
      <c r="EA220" s="13"/>
      <c r="EB220" s="272"/>
      <c r="EC220" s="272"/>
      <c r="ED220" s="272"/>
      <c r="EE220" s="272"/>
      <c r="EF220" s="272"/>
      <c r="EG220" s="272"/>
      <c r="EH220" s="272"/>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477"/>
      <c r="H221" s="477"/>
      <c r="I221" s="477"/>
      <c r="J221" s="477"/>
      <c r="K221" s="477"/>
      <c r="L221" s="477"/>
      <c r="M221" s="477"/>
      <c r="N221" s="477"/>
      <c r="O221" s="477"/>
      <c r="P221" s="477"/>
      <c r="Q221" s="477"/>
      <c r="R221" s="477"/>
      <c r="S221" s="477"/>
      <c r="T221" s="477"/>
      <c r="U221" s="477"/>
      <c r="V221" s="477"/>
      <c r="W221" s="477"/>
      <c r="X221" s="477"/>
      <c r="Y221" s="477"/>
      <c r="Z221" s="477"/>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477" t="s">
        <v>538</v>
      </c>
      <c r="CL221" s="477"/>
      <c r="CM221" s="477"/>
      <c r="CN221" s="477"/>
      <c r="CO221" s="477"/>
      <c r="CP221" s="477"/>
      <c r="CQ221" s="477"/>
      <c r="CR221" s="477"/>
      <c r="CS221" s="477"/>
      <c r="CT221" s="477"/>
      <c r="CU221" s="477"/>
      <c r="CV221" s="477"/>
      <c r="CW221" s="477"/>
      <c r="CX221" s="477"/>
      <c r="CY221" s="477"/>
      <c r="CZ221" s="477"/>
      <c r="DA221" s="477"/>
      <c r="DB221" s="477"/>
      <c r="DC221" s="477"/>
      <c r="DD221" s="477"/>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x14ac:dyDescent="0.4">
      <c r="A222" s="13"/>
      <c r="B222" s="13"/>
      <c r="C222" s="270"/>
      <c r="D222" s="270"/>
      <c r="E222" s="271"/>
      <c r="F222" s="270"/>
      <c r="G222" s="478"/>
      <c r="H222" s="478"/>
      <c r="I222" s="478"/>
      <c r="J222" s="478"/>
      <c r="K222" s="478"/>
      <c r="L222" s="478"/>
      <c r="M222" s="478"/>
      <c r="N222" s="478"/>
      <c r="O222" s="478"/>
      <c r="P222" s="478"/>
      <c r="Q222" s="478"/>
      <c r="R222" s="478"/>
      <c r="S222" s="478"/>
      <c r="T222" s="478"/>
      <c r="U222" s="478"/>
      <c r="V222" s="478"/>
      <c r="W222" s="478"/>
      <c r="X222" s="478"/>
      <c r="Y222" s="478"/>
      <c r="Z222" s="478"/>
      <c r="AA222" s="270"/>
      <c r="AB222" s="270"/>
      <c r="AC222" s="270"/>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CA222" s="100"/>
      <c r="CE222" s="13"/>
      <c r="CF222" s="13"/>
      <c r="CG222" s="270"/>
      <c r="CH222" s="270"/>
      <c r="CI222" s="271"/>
      <c r="CJ222" s="270"/>
      <c r="CK222" s="478"/>
      <c r="CL222" s="478"/>
      <c r="CM222" s="478"/>
      <c r="CN222" s="478"/>
      <c r="CO222" s="478"/>
      <c r="CP222" s="478"/>
      <c r="CQ222" s="478"/>
      <c r="CR222" s="478"/>
      <c r="CS222" s="478"/>
      <c r="CT222" s="478"/>
      <c r="CU222" s="478"/>
      <c r="CV222" s="478"/>
      <c r="CW222" s="478"/>
      <c r="CX222" s="478"/>
      <c r="CY222" s="478"/>
      <c r="CZ222" s="478"/>
      <c r="DA222" s="478"/>
      <c r="DB222" s="478"/>
      <c r="DC222" s="478"/>
      <c r="DD222" s="478"/>
      <c r="DE222" s="270"/>
      <c r="DF222" s="270"/>
      <c r="DG222" s="270"/>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117"/>
      <c r="F223" s="13"/>
      <c r="G223" s="155" t="s">
        <v>497</v>
      </c>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CA223" s="100"/>
      <c r="CE223" s="13"/>
      <c r="CF223" s="13"/>
      <c r="CG223" s="270"/>
      <c r="CH223" s="270"/>
      <c r="CI223" s="117"/>
      <c r="CJ223" s="13"/>
      <c r="CK223" s="155" t="s">
        <v>497</v>
      </c>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FE223" s="100"/>
    </row>
    <row r="224" spans="1:161" s="15" customFormat="1" ht="13.7" customHeight="1" thickBot="1" x14ac:dyDescent="0.45">
      <c r="A224" s="13"/>
      <c r="B224" s="13"/>
      <c r="C224" s="270"/>
      <c r="D224" s="270"/>
      <c r="E224" s="154"/>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97"/>
      <c r="BS224" s="97"/>
      <c r="BT224" s="97"/>
      <c r="BU224" s="97"/>
      <c r="BV224" s="97"/>
      <c r="BW224" s="97"/>
      <c r="BX224" s="97"/>
      <c r="BY224" s="97"/>
      <c r="BZ224" s="97"/>
      <c r="CA224" s="96"/>
      <c r="CE224" s="13"/>
      <c r="CF224" s="13"/>
      <c r="CG224" s="270"/>
      <c r="CH224" s="270"/>
      <c r="CI224" s="154"/>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c r="EJ224" s="115"/>
      <c r="EK224" s="115"/>
      <c r="EL224" s="115"/>
      <c r="EM224" s="115"/>
      <c r="EN224" s="115"/>
      <c r="EO224" s="115"/>
      <c r="EP224" s="115"/>
      <c r="EQ224" s="115"/>
      <c r="ER224" s="115"/>
      <c r="ES224" s="115"/>
      <c r="ET224" s="115"/>
      <c r="EU224" s="115"/>
      <c r="EV224" s="97"/>
      <c r="EW224" s="97"/>
      <c r="EX224" s="97"/>
      <c r="EY224" s="97"/>
      <c r="EZ224" s="97"/>
      <c r="FA224" s="97"/>
      <c r="FB224" s="97"/>
      <c r="FC224" s="97"/>
      <c r="FD224" s="97"/>
      <c r="FE224" s="96"/>
    </row>
    <row r="225" spans="1:232" s="15" customFormat="1" ht="4.9000000000000004" customHeight="1" x14ac:dyDescent="0.4">
      <c r="A225" s="13"/>
      <c r="B225" s="13"/>
      <c r="C225" s="270"/>
      <c r="D225" s="270"/>
      <c r="E225" s="329"/>
      <c r="F225" s="329"/>
      <c r="G225" s="329"/>
      <c r="H225" s="329"/>
      <c r="I225" s="329"/>
      <c r="J225" s="329"/>
      <c r="K225" s="329"/>
      <c r="L225" s="329"/>
      <c r="M225" s="329"/>
      <c r="N225" s="329"/>
      <c r="O225" s="329"/>
      <c r="P225" s="329"/>
      <c r="Q225" s="329"/>
      <c r="R225" s="329"/>
      <c r="S225" s="329"/>
      <c r="T225" s="329"/>
      <c r="U225" s="329"/>
      <c r="V225" s="329"/>
      <c r="W225" s="329"/>
      <c r="X225" s="329"/>
      <c r="Y225" s="329"/>
      <c r="Z225" s="329"/>
      <c r="AA225" s="329"/>
      <c r="AB225" s="329"/>
      <c r="AC225" s="329"/>
      <c r="AD225" s="329"/>
      <c r="AE225" s="329"/>
      <c r="AF225" s="329"/>
      <c r="AG225" s="329"/>
      <c r="AH225" s="329"/>
      <c r="AI225" s="329"/>
      <c r="AJ225" s="329"/>
      <c r="AK225" s="329"/>
      <c r="AL225" s="329"/>
      <c r="AM225" s="329"/>
      <c r="AN225" s="329"/>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30"/>
      <c r="BS225" s="330"/>
      <c r="BT225" s="330"/>
      <c r="BU225" s="330"/>
      <c r="BV225" s="330"/>
      <c r="BW225" s="330"/>
      <c r="BX225" s="330"/>
      <c r="BY225" s="330"/>
      <c r="BZ225" s="330"/>
      <c r="CA225" s="330"/>
      <c r="CE225" s="13"/>
      <c r="CF225" s="13"/>
      <c r="CG225" s="270"/>
      <c r="CH225" s="270"/>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30"/>
      <c r="EW225" s="330"/>
      <c r="EX225" s="330"/>
      <c r="EY225" s="330"/>
      <c r="EZ225" s="330"/>
      <c r="FA225" s="330"/>
      <c r="FB225" s="330"/>
      <c r="FC225" s="330"/>
      <c r="FD225" s="330"/>
      <c r="FE225" s="330"/>
    </row>
    <row r="226" spans="1:232" s="15" customFormat="1" ht="17.25" customHeight="1" x14ac:dyDescent="0.4">
      <c r="A226" s="13"/>
      <c r="B226" s="13"/>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CE226" s="13"/>
      <c r="CF226" s="13"/>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FJ226" s="13"/>
      <c r="FK226" s="122"/>
      <c r="FL226" s="122"/>
      <c r="FM226" s="122"/>
      <c r="FN226" s="122"/>
      <c r="FO226" s="122"/>
      <c r="FP226" s="122"/>
      <c r="FQ226" s="122"/>
      <c r="FR226" s="122"/>
      <c r="FS226" s="122"/>
      <c r="FT226" s="122"/>
      <c r="FU226" s="122"/>
      <c r="FV226" s="122"/>
      <c r="FW226" s="122"/>
      <c r="FX226" s="122"/>
      <c r="FY226" s="122"/>
      <c r="FZ226" s="122"/>
      <c r="GA226" s="122"/>
      <c r="GB226" s="122"/>
      <c r="GC226" s="122"/>
      <c r="GD226" s="122"/>
      <c r="GE226" s="122"/>
      <c r="GF226" s="122"/>
      <c r="GG226" s="122"/>
      <c r="GH226" s="122"/>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row>
    <row r="227" spans="1:232" s="15" customFormat="1" ht="17.25" customHeight="1" x14ac:dyDescent="0.4">
      <c r="A227" s="13"/>
      <c r="B227" s="13"/>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13"/>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232" s="15" customFormat="1" ht="22.9" customHeight="1" x14ac:dyDescent="0.4">
      <c r="A228" s="13"/>
      <c r="B228" s="285" t="s">
        <v>22</v>
      </c>
      <c r="C228" s="283"/>
      <c r="D228" s="283"/>
      <c r="E228" s="284"/>
      <c r="F228" s="283"/>
      <c r="G228" s="283"/>
      <c r="H228" s="283"/>
      <c r="I228" s="283"/>
      <c r="J228" s="283"/>
      <c r="K228" s="283"/>
      <c r="L228" s="283"/>
      <c r="M228" s="283"/>
      <c r="N228" s="283"/>
      <c r="O228" s="283"/>
      <c r="P228" s="283"/>
      <c r="Q228" s="283"/>
      <c r="R228" s="283"/>
      <c r="S228" s="283"/>
      <c r="T228" s="283"/>
      <c r="U228" s="283"/>
      <c r="V228" s="283"/>
      <c r="W228" s="283"/>
      <c r="X228" s="283"/>
      <c r="Y228" s="283"/>
      <c r="Z228" s="270"/>
      <c r="AA228" s="270"/>
      <c r="AB228" s="270"/>
      <c r="AC228" s="270"/>
      <c r="AD228" s="270"/>
      <c r="AE228" s="270"/>
      <c r="AF228" s="270"/>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13"/>
      <c r="BH228" s="112"/>
      <c r="BI228" s="112"/>
      <c r="BJ228" s="112"/>
      <c r="BK228" s="112"/>
      <c r="BL228" s="112"/>
      <c r="BM228" s="112"/>
      <c r="BN228" s="112"/>
      <c r="BO228" s="13"/>
      <c r="BP228" s="13"/>
      <c r="BS228" s="608" t="s">
        <v>537</v>
      </c>
      <c r="BT228" s="609"/>
      <c r="BU228" s="609"/>
      <c r="BV228" s="609"/>
      <c r="BW228" s="609"/>
      <c r="BX228" s="609"/>
      <c r="BY228" s="609"/>
      <c r="BZ228" s="609"/>
      <c r="CA228" s="609"/>
      <c r="CB228" s="609"/>
      <c r="CC228" s="609"/>
      <c r="CE228" s="13"/>
      <c r="CF228" s="285" t="s">
        <v>22</v>
      </c>
      <c r="CG228" s="283"/>
      <c r="CH228" s="283"/>
      <c r="CI228" s="284"/>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70"/>
      <c r="DE228" s="270"/>
      <c r="DF228" s="270"/>
      <c r="DG228" s="270"/>
      <c r="DH228" s="270"/>
      <c r="DI228" s="270"/>
      <c r="DJ228" s="270"/>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13"/>
      <c r="EL228" s="112"/>
      <c r="EM228" s="112"/>
      <c r="EN228" s="112"/>
      <c r="EO228" s="112"/>
      <c r="EP228" s="112"/>
      <c r="EQ228" s="112"/>
      <c r="ER228" s="112"/>
      <c r="ES228" s="13"/>
      <c r="ET228" s="13"/>
      <c r="EW228" s="718" t="s">
        <v>536</v>
      </c>
      <c r="EX228" s="719"/>
      <c r="EY228" s="719"/>
      <c r="EZ228" s="719"/>
      <c r="FA228" s="719"/>
      <c r="FB228" s="719"/>
      <c r="FC228" s="719"/>
      <c r="FD228" s="719"/>
      <c r="FE228" s="719"/>
      <c r="FF228" s="719"/>
      <c r="FG228" s="719"/>
    </row>
    <row r="229" spans="1:232" s="15" customFormat="1" ht="10.9" customHeight="1" x14ac:dyDescent="0.4">
      <c r="A229" s="13"/>
      <c r="B229" s="13"/>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2"/>
      <c r="BH229" s="112"/>
      <c r="BI229" s="112"/>
      <c r="BJ229" s="112"/>
      <c r="BK229" s="112"/>
      <c r="BL229" s="112"/>
      <c r="BM229" s="112"/>
      <c r="BN229" s="112"/>
      <c r="BO229" s="13"/>
      <c r="BP229" s="13"/>
      <c r="BS229" s="609"/>
      <c r="BT229" s="609"/>
      <c r="BU229" s="609"/>
      <c r="BV229" s="609"/>
      <c r="BW229" s="609"/>
      <c r="BX229" s="609"/>
      <c r="BY229" s="609"/>
      <c r="BZ229" s="609"/>
      <c r="CA229" s="609"/>
      <c r="CB229" s="609"/>
      <c r="CC229" s="609"/>
      <c r="CE229" s="13"/>
      <c r="CF229" s="13"/>
      <c r="CG229" s="270"/>
      <c r="CH229" s="270"/>
      <c r="CI229" s="270"/>
      <c r="CJ229" s="270"/>
      <c r="CK229" s="270"/>
      <c r="CL229" s="270"/>
      <c r="CM229" s="270"/>
      <c r="CN229" s="270"/>
      <c r="CO229" s="270"/>
      <c r="CP229" s="270"/>
      <c r="CQ229" s="270"/>
      <c r="CR229" s="270"/>
      <c r="CS229" s="270"/>
      <c r="CT229" s="270"/>
      <c r="CU229" s="270"/>
      <c r="CV229" s="270"/>
      <c r="CW229" s="270"/>
      <c r="CX229" s="270"/>
      <c r="CY229" s="270"/>
      <c r="CZ229" s="270"/>
      <c r="DA229" s="270"/>
      <c r="DB229" s="270"/>
      <c r="DC229" s="270"/>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2"/>
      <c r="EL229" s="112"/>
      <c r="EM229" s="112"/>
      <c r="EN229" s="112"/>
      <c r="EO229" s="112"/>
      <c r="EP229" s="112"/>
      <c r="EQ229" s="112"/>
      <c r="ER229" s="112"/>
      <c r="ES229" s="13"/>
      <c r="ET229" s="13"/>
      <c r="EW229" s="719"/>
      <c r="EX229" s="719"/>
      <c r="EY229" s="719"/>
      <c r="EZ229" s="719"/>
      <c r="FA229" s="719"/>
      <c r="FB229" s="719"/>
      <c r="FC229" s="719"/>
      <c r="FD229" s="719"/>
      <c r="FE229" s="719"/>
      <c r="FF229" s="719"/>
      <c r="FG229" s="719"/>
    </row>
    <row r="230" spans="1:232" s="15" customFormat="1" ht="22.5" x14ac:dyDescent="0.4">
      <c r="A230" s="13"/>
      <c r="B230" s="282" t="s">
        <v>535</v>
      </c>
      <c r="D230" s="270"/>
      <c r="F230" s="281"/>
      <c r="G230" s="281"/>
      <c r="H230" s="281"/>
      <c r="I230" s="281"/>
      <c r="J230" s="281"/>
      <c r="K230" s="281"/>
      <c r="L230" s="281"/>
      <c r="M230" s="281"/>
      <c r="N230" s="281"/>
      <c r="O230" s="270"/>
      <c r="P230" s="281"/>
      <c r="Q230" s="281"/>
      <c r="R230" s="281"/>
      <c r="S230" s="281"/>
      <c r="T230" s="281"/>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S230" s="609"/>
      <c r="BT230" s="609"/>
      <c r="BU230" s="609"/>
      <c r="BV230" s="609"/>
      <c r="BW230" s="609"/>
      <c r="BX230" s="609"/>
      <c r="BY230" s="609"/>
      <c r="BZ230" s="609"/>
      <c r="CA230" s="609"/>
      <c r="CB230" s="609"/>
      <c r="CC230" s="609"/>
      <c r="CE230" s="13"/>
      <c r="CF230" s="282" t="s">
        <v>535</v>
      </c>
      <c r="CH230" s="270"/>
      <c r="CJ230" s="281"/>
      <c r="CK230" s="281"/>
      <c r="CL230" s="281"/>
      <c r="CM230" s="281"/>
      <c r="CN230" s="281"/>
      <c r="CO230" s="281"/>
      <c r="CP230" s="281"/>
      <c r="CQ230" s="281"/>
      <c r="CR230" s="281"/>
      <c r="CS230" s="270"/>
      <c r="CT230" s="281"/>
      <c r="CU230" s="281"/>
      <c r="CV230" s="281"/>
      <c r="CW230" s="281"/>
      <c r="CX230" s="281"/>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W230" s="719"/>
      <c r="EX230" s="719"/>
      <c r="EY230" s="719"/>
      <c r="EZ230" s="719"/>
      <c r="FA230" s="719"/>
      <c r="FB230" s="719"/>
      <c r="FC230" s="719"/>
      <c r="FD230" s="719"/>
      <c r="FE230" s="719"/>
      <c r="FF230" s="719"/>
      <c r="FG230" s="719"/>
    </row>
    <row r="231" spans="1:232" s="15" customFormat="1" ht="17.25" customHeight="1" x14ac:dyDescent="0.4">
      <c r="A231" s="13"/>
      <c r="B231" s="281"/>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281"/>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row>
    <row r="232" spans="1:232" s="15" customFormat="1" ht="23.25" thickBot="1" x14ac:dyDescent="0.45">
      <c r="A232" s="13"/>
      <c r="B232" s="280" t="s">
        <v>534</v>
      </c>
      <c r="D232" s="270"/>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13"/>
      <c r="BP232" s="13"/>
      <c r="CE232" s="13"/>
      <c r="CF232" s="280" t="s">
        <v>534</v>
      </c>
      <c r="CH232" s="270"/>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c r="DF232" s="279"/>
      <c r="DG232" s="279"/>
      <c r="DH232" s="279"/>
      <c r="DI232" s="279"/>
      <c r="DJ232" s="279"/>
      <c r="DK232" s="279"/>
      <c r="DL232" s="279"/>
      <c r="DM232" s="279"/>
      <c r="DN232" s="279"/>
      <c r="DO232" s="279"/>
      <c r="DP232" s="279"/>
      <c r="DQ232" s="279"/>
      <c r="DR232" s="279"/>
      <c r="DS232" s="279"/>
      <c r="DT232" s="279"/>
      <c r="DU232" s="279"/>
      <c r="DV232" s="279"/>
      <c r="DW232" s="279"/>
      <c r="DX232" s="279"/>
      <c r="DY232" s="279"/>
      <c r="DZ232" s="279"/>
      <c r="EA232" s="279"/>
      <c r="EB232" s="279"/>
      <c r="EC232" s="279"/>
      <c r="ED232" s="279"/>
      <c r="EE232" s="279"/>
      <c r="EF232" s="279"/>
      <c r="EG232" s="279"/>
      <c r="EH232" s="279"/>
      <c r="EI232" s="279"/>
      <c r="EJ232" s="279"/>
      <c r="EK232" s="279"/>
      <c r="EL232" s="279"/>
      <c r="EM232" s="279"/>
      <c r="EN232" s="279"/>
      <c r="EO232" s="279"/>
      <c r="EP232" s="279"/>
      <c r="EQ232" s="279"/>
      <c r="ER232" s="279"/>
      <c r="ES232" s="13"/>
      <c r="ET232" s="13"/>
    </row>
    <row r="233" spans="1:232" s="15" customFormat="1" ht="16.899999999999999" customHeight="1" x14ac:dyDescent="0.4">
      <c r="A233" s="13"/>
      <c r="B233" s="512" t="s">
        <v>533</v>
      </c>
      <c r="C233" s="513"/>
      <c r="D233" s="513"/>
      <c r="E233" s="513"/>
      <c r="F233" s="513"/>
      <c r="G233" s="513"/>
      <c r="H233" s="513"/>
      <c r="I233" s="461" t="s">
        <v>532</v>
      </c>
      <c r="J233" s="462"/>
      <c r="K233" s="462"/>
      <c r="L233" s="462"/>
      <c r="M233" s="462"/>
      <c r="N233" s="462"/>
      <c r="O233" s="462"/>
      <c r="P233" s="462"/>
      <c r="Q233" s="462"/>
      <c r="R233" s="462"/>
      <c r="S233" s="462"/>
      <c r="T233" s="462"/>
      <c r="U233" s="462"/>
      <c r="V233" s="462"/>
      <c r="W233" s="462"/>
      <c r="X233" s="462"/>
      <c r="Y233" s="462"/>
      <c r="Z233" s="463"/>
      <c r="AA233" s="461" t="s">
        <v>531</v>
      </c>
      <c r="AB233" s="462"/>
      <c r="AC233" s="462"/>
      <c r="AD233" s="462"/>
      <c r="AE233" s="462"/>
      <c r="AF233" s="462"/>
      <c r="AG233" s="462"/>
      <c r="AH233" s="462"/>
      <c r="AI233" s="462"/>
      <c r="AJ233" s="462"/>
      <c r="AK233" s="462"/>
      <c r="AL233" s="462"/>
      <c r="AM233" s="462"/>
      <c r="AN233" s="462"/>
      <c r="AO233" s="462"/>
      <c r="AP233" s="462"/>
      <c r="AQ233" s="462"/>
      <c r="AR233" s="463"/>
      <c r="AS233" s="461" t="s">
        <v>530</v>
      </c>
      <c r="AT233" s="462"/>
      <c r="AU233" s="462"/>
      <c r="AV233" s="462"/>
      <c r="AW233" s="462"/>
      <c r="AX233" s="462"/>
      <c r="AY233" s="462"/>
      <c r="AZ233" s="462"/>
      <c r="BA233" s="462"/>
      <c r="BB233" s="462"/>
      <c r="BC233" s="462"/>
      <c r="BD233" s="462"/>
      <c r="BE233" s="462"/>
      <c r="BF233" s="462"/>
      <c r="BG233" s="462"/>
      <c r="BH233" s="462"/>
      <c r="BI233" s="462"/>
      <c r="BJ233" s="463"/>
      <c r="BK233" s="461" t="s">
        <v>529</v>
      </c>
      <c r="BL233" s="462"/>
      <c r="BM233" s="462"/>
      <c r="BN233" s="462"/>
      <c r="BO233" s="462"/>
      <c r="BP233" s="462"/>
      <c r="BQ233" s="462"/>
      <c r="BR233" s="462"/>
      <c r="BS233" s="462"/>
      <c r="BT233" s="462"/>
      <c r="BU233" s="462"/>
      <c r="BV233" s="462"/>
      <c r="BW233" s="462"/>
      <c r="BX233" s="462"/>
      <c r="BY233" s="462"/>
      <c r="BZ233" s="462"/>
      <c r="CA233" s="462"/>
      <c r="CB233" s="463"/>
      <c r="CE233" s="13"/>
      <c r="CF233" s="512" t="s">
        <v>533</v>
      </c>
      <c r="CG233" s="513"/>
      <c r="CH233" s="513"/>
      <c r="CI233" s="513"/>
      <c r="CJ233" s="513"/>
      <c r="CK233" s="513"/>
      <c r="CL233" s="513"/>
      <c r="CM233" s="461" t="s">
        <v>532</v>
      </c>
      <c r="CN233" s="462"/>
      <c r="CO233" s="462"/>
      <c r="CP233" s="462"/>
      <c r="CQ233" s="462"/>
      <c r="CR233" s="462"/>
      <c r="CS233" s="462"/>
      <c r="CT233" s="462"/>
      <c r="CU233" s="462"/>
      <c r="CV233" s="462"/>
      <c r="CW233" s="462"/>
      <c r="CX233" s="462"/>
      <c r="CY233" s="462"/>
      <c r="CZ233" s="462"/>
      <c r="DA233" s="462"/>
      <c r="DB233" s="462"/>
      <c r="DC233" s="462"/>
      <c r="DD233" s="463"/>
      <c r="DE233" s="461" t="s">
        <v>531</v>
      </c>
      <c r="DF233" s="462"/>
      <c r="DG233" s="462"/>
      <c r="DH233" s="462"/>
      <c r="DI233" s="462"/>
      <c r="DJ233" s="462"/>
      <c r="DK233" s="462"/>
      <c r="DL233" s="462"/>
      <c r="DM233" s="462"/>
      <c r="DN233" s="462"/>
      <c r="DO233" s="462"/>
      <c r="DP233" s="462"/>
      <c r="DQ233" s="462"/>
      <c r="DR233" s="462"/>
      <c r="DS233" s="462"/>
      <c r="DT233" s="462"/>
      <c r="DU233" s="462"/>
      <c r="DV233" s="463"/>
      <c r="DW233" s="461" t="s">
        <v>530</v>
      </c>
      <c r="DX233" s="462"/>
      <c r="DY233" s="462"/>
      <c r="DZ233" s="462"/>
      <c r="EA233" s="462"/>
      <c r="EB233" s="462"/>
      <c r="EC233" s="462"/>
      <c r="ED233" s="462"/>
      <c r="EE233" s="462"/>
      <c r="EF233" s="462"/>
      <c r="EG233" s="462"/>
      <c r="EH233" s="462"/>
      <c r="EI233" s="462"/>
      <c r="EJ233" s="462"/>
      <c r="EK233" s="462"/>
      <c r="EL233" s="462"/>
      <c r="EM233" s="462"/>
      <c r="EN233" s="463"/>
      <c r="EO233" s="461" t="s">
        <v>529</v>
      </c>
      <c r="EP233" s="462"/>
      <c r="EQ233" s="462"/>
      <c r="ER233" s="462"/>
      <c r="ES233" s="462"/>
      <c r="ET233" s="462"/>
      <c r="EU233" s="462"/>
      <c r="EV233" s="462"/>
      <c r="EW233" s="462"/>
      <c r="EX233" s="462"/>
      <c r="EY233" s="462"/>
      <c r="EZ233" s="462"/>
      <c r="FA233" s="462"/>
      <c r="FB233" s="462"/>
      <c r="FC233" s="462"/>
      <c r="FD233" s="462"/>
      <c r="FE233" s="462"/>
      <c r="FF233" s="463"/>
    </row>
    <row r="234" spans="1:232" s="15" customFormat="1" ht="17.25" customHeight="1" x14ac:dyDescent="0.4">
      <c r="A234" s="13"/>
      <c r="B234" s="514"/>
      <c r="C234" s="515"/>
      <c r="D234" s="515"/>
      <c r="E234" s="515"/>
      <c r="F234" s="515"/>
      <c r="G234" s="515"/>
      <c r="H234" s="515"/>
      <c r="I234" s="464"/>
      <c r="J234" s="465"/>
      <c r="K234" s="465"/>
      <c r="L234" s="465"/>
      <c r="M234" s="465"/>
      <c r="N234" s="465"/>
      <c r="O234" s="465"/>
      <c r="P234" s="465"/>
      <c r="Q234" s="465"/>
      <c r="R234" s="465"/>
      <c r="S234" s="465"/>
      <c r="T234" s="465"/>
      <c r="U234" s="465"/>
      <c r="V234" s="465"/>
      <c r="W234" s="465"/>
      <c r="X234" s="465"/>
      <c r="Y234" s="465"/>
      <c r="Z234" s="466"/>
      <c r="AA234" s="464"/>
      <c r="AB234" s="465"/>
      <c r="AC234" s="465"/>
      <c r="AD234" s="465"/>
      <c r="AE234" s="465"/>
      <c r="AF234" s="465"/>
      <c r="AG234" s="465"/>
      <c r="AH234" s="465"/>
      <c r="AI234" s="465"/>
      <c r="AJ234" s="465"/>
      <c r="AK234" s="465"/>
      <c r="AL234" s="465"/>
      <c r="AM234" s="465"/>
      <c r="AN234" s="465"/>
      <c r="AO234" s="465"/>
      <c r="AP234" s="465"/>
      <c r="AQ234" s="465"/>
      <c r="AR234" s="466"/>
      <c r="AS234" s="464"/>
      <c r="AT234" s="465"/>
      <c r="AU234" s="465"/>
      <c r="AV234" s="465"/>
      <c r="AW234" s="465"/>
      <c r="AX234" s="465"/>
      <c r="AY234" s="465"/>
      <c r="AZ234" s="465"/>
      <c r="BA234" s="465"/>
      <c r="BB234" s="465"/>
      <c r="BC234" s="465"/>
      <c r="BD234" s="465"/>
      <c r="BE234" s="465"/>
      <c r="BF234" s="465"/>
      <c r="BG234" s="465"/>
      <c r="BH234" s="465"/>
      <c r="BI234" s="465"/>
      <c r="BJ234" s="466"/>
      <c r="BK234" s="464"/>
      <c r="BL234" s="465"/>
      <c r="BM234" s="465"/>
      <c r="BN234" s="465"/>
      <c r="BO234" s="465"/>
      <c r="BP234" s="465"/>
      <c r="BQ234" s="465"/>
      <c r="BR234" s="465"/>
      <c r="BS234" s="465"/>
      <c r="BT234" s="465"/>
      <c r="BU234" s="465"/>
      <c r="BV234" s="465"/>
      <c r="BW234" s="465"/>
      <c r="BX234" s="465"/>
      <c r="BY234" s="465"/>
      <c r="BZ234" s="465"/>
      <c r="CA234" s="465"/>
      <c r="CB234" s="466"/>
      <c r="CE234" s="13"/>
      <c r="CF234" s="514"/>
      <c r="CG234" s="515"/>
      <c r="CH234" s="515"/>
      <c r="CI234" s="515"/>
      <c r="CJ234" s="515"/>
      <c r="CK234" s="515"/>
      <c r="CL234" s="515"/>
      <c r="CM234" s="464"/>
      <c r="CN234" s="465"/>
      <c r="CO234" s="465"/>
      <c r="CP234" s="465"/>
      <c r="CQ234" s="465"/>
      <c r="CR234" s="465"/>
      <c r="CS234" s="465"/>
      <c r="CT234" s="465"/>
      <c r="CU234" s="465"/>
      <c r="CV234" s="465"/>
      <c r="CW234" s="465"/>
      <c r="CX234" s="465"/>
      <c r="CY234" s="465"/>
      <c r="CZ234" s="465"/>
      <c r="DA234" s="465"/>
      <c r="DB234" s="465"/>
      <c r="DC234" s="465"/>
      <c r="DD234" s="466"/>
      <c r="DE234" s="464"/>
      <c r="DF234" s="465"/>
      <c r="DG234" s="465"/>
      <c r="DH234" s="465"/>
      <c r="DI234" s="465"/>
      <c r="DJ234" s="465"/>
      <c r="DK234" s="465"/>
      <c r="DL234" s="465"/>
      <c r="DM234" s="465"/>
      <c r="DN234" s="465"/>
      <c r="DO234" s="465"/>
      <c r="DP234" s="465"/>
      <c r="DQ234" s="465"/>
      <c r="DR234" s="465"/>
      <c r="DS234" s="465"/>
      <c r="DT234" s="465"/>
      <c r="DU234" s="465"/>
      <c r="DV234" s="466"/>
      <c r="DW234" s="464"/>
      <c r="DX234" s="465"/>
      <c r="DY234" s="465"/>
      <c r="DZ234" s="465"/>
      <c r="EA234" s="465"/>
      <c r="EB234" s="465"/>
      <c r="EC234" s="465"/>
      <c r="ED234" s="465"/>
      <c r="EE234" s="465"/>
      <c r="EF234" s="465"/>
      <c r="EG234" s="465"/>
      <c r="EH234" s="465"/>
      <c r="EI234" s="465"/>
      <c r="EJ234" s="465"/>
      <c r="EK234" s="465"/>
      <c r="EL234" s="465"/>
      <c r="EM234" s="465"/>
      <c r="EN234" s="466"/>
      <c r="EO234" s="464"/>
      <c r="EP234" s="465"/>
      <c r="EQ234" s="465"/>
      <c r="ER234" s="465"/>
      <c r="ES234" s="465"/>
      <c r="ET234" s="465"/>
      <c r="EU234" s="465"/>
      <c r="EV234" s="465"/>
      <c r="EW234" s="465"/>
      <c r="EX234" s="465"/>
      <c r="EY234" s="465"/>
      <c r="EZ234" s="465"/>
      <c r="FA234" s="465"/>
      <c r="FB234" s="465"/>
      <c r="FC234" s="465"/>
      <c r="FD234" s="465"/>
      <c r="FE234" s="465"/>
      <c r="FF234" s="466"/>
    </row>
    <row r="235" spans="1:232" s="15" customFormat="1" ht="17.25" customHeight="1" thickBot="1" x14ac:dyDescent="0.45">
      <c r="A235" s="13"/>
      <c r="B235" s="516"/>
      <c r="C235" s="517"/>
      <c r="D235" s="517"/>
      <c r="E235" s="517"/>
      <c r="F235" s="517"/>
      <c r="G235" s="517"/>
      <c r="H235" s="517"/>
      <c r="I235" s="468" t="s">
        <v>528</v>
      </c>
      <c r="J235" s="469"/>
      <c r="K235" s="469"/>
      <c r="L235" s="469"/>
      <c r="M235" s="469"/>
      <c r="N235" s="470"/>
      <c r="O235" s="769"/>
      <c r="P235" s="770"/>
      <c r="Q235" s="770"/>
      <c r="R235" s="770"/>
      <c r="S235" s="770"/>
      <c r="T235" s="770"/>
      <c r="U235" s="770"/>
      <c r="V235" s="770"/>
      <c r="W235" s="770"/>
      <c r="X235" s="770"/>
      <c r="Y235" s="770"/>
      <c r="Z235" s="771"/>
      <c r="AA235" s="468" t="s">
        <v>528</v>
      </c>
      <c r="AB235" s="469"/>
      <c r="AC235" s="469"/>
      <c r="AD235" s="469"/>
      <c r="AE235" s="469"/>
      <c r="AF235" s="470"/>
      <c r="AG235" s="769"/>
      <c r="AH235" s="770"/>
      <c r="AI235" s="770"/>
      <c r="AJ235" s="770"/>
      <c r="AK235" s="770"/>
      <c r="AL235" s="770"/>
      <c r="AM235" s="770"/>
      <c r="AN235" s="770"/>
      <c r="AO235" s="770"/>
      <c r="AP235" s="770"/>
      <c r="AQ235" s="770"/>
      <c r="AR235" s="771"/>
      <c r="AS235" s="468" t="s">
        <v>528</v>
      </c>
      <c r="AT235" s="469"/>
      <c r="AU235" s="469"/>
      <c r="AV235" s="469"/>
      <c r="AW235" s="469"/>
      <c r="AX235" s="470"/>
      <c r="AY235" s="769"/>
      <c r="AZ235" s="770"/>
      <c r="BA235" s="770"/>
      <c r="BB235" s="770"/>
      <c r="BC235" s="770"/>
      <c r="BD235" s="770"/>
      <c r="BE235" s="770"/>
      <c r="BF235" s="770"/>
      <c r="BG235" s="770"/>
      <c r="BH235" s="770"/>
      <c r="BI235" s="770"/>
      <c r="BJ235" s="771"/>
      <c r="BK235" s="468" t="s">
        <v>528</v>
      </c>
      <c r="BL235" s="469"/>
      <c r="BM235" s="469"/>
      <c r="BN235" s="469"/>
      <c r="BO235" s="469"/>
      <c r="BP235" s="470"/>
      <c r="BQ235" s="769"/>
      <c r="BR235" s="770"/>
      <c r="BS235" s="770"/>
      <c r="BT235" s="770"/>
      <c r="BU235" s="770"/>
      <c r="BV235" s="770"/>
      <c r="BW235" s="770"/>
      <c r="BX235" s="770"/>
      <c r="BY235" s="770"/>
      <c r="BZ235" s="770"/>
      <c r="CA235" s="770"/>
      <c r="CB235" s="771"/>
      <c r="CE235" s="13"/>
      <c r="CF235" s="516"/>
      <c r="CG235" s="517"/>
      <c r="CH235" s="517"/>
      <c r="CI235" s="517"/>
      <c r="CJ235" s="517"/>
      <c r="CK235" s="517"/>
      <c r="CL235" s="517"/>
      <c r="CM235" s="468" t="s">
        <v>528</v>
      </c>
      <c r="CN235" s="469"/>
      <c r="CO235" s="469"/>
      <c r="CP235" s="469"/>
      <c r="CQ235" s="469"/>
      <c r="CR235" s="470"/>
      <c r="CS235" s="769" t="s">
        <v>527</v>
      </c>
      <c r="CT235" s="770"/>
      <c r="CU235" s="770"/>
      <c r="CV235" s="770"/>
      <c r="CW235" s="770"/>
      <c r="CX235" s="770"/>
      <c r="CY235" s="770"/>
      <c r="CZ235" s="770"/>
      <c r="DA235" s="770"/>
      <c r="DB235" s="770"/>
      <c r="DC235" s="770"/>
      <c r="DD235" s="771"/>
      <c r="DE235" s="468" t="s">
        <v>528</v>
      </c>
      <c r="DF235" s="469"/>
      <c r="DG235" s="469"/>
      <c r="DH235" s="469"/>
      <c r="DI235" s="469"/>
      <c r="DJ235" s="470"/>
      <c r="DK235" s="769" t="s">
        <v>527</v>
      </c>
      <c r="DL235" s="770"/>
      <c r="DM235" s="770"/>
      <c r="DN235" s="770"/>
      <c r="DO235" s="770"/>
      <c r="DP235" s="770"/>
      <c r="DQ235" s="770"/>
      <c r="DR235" s="770"/>
      <c r="DS235" s="770"/>
      <c r="DT235" s="770"/>
      <c r="DU235" s="770"/>
      <c r="DV235" s="771"/>
      <c r="DW235" s="468" t="s">
        <v>528</v>
      </c>
      <c r="DX235" s="469"/>
      <c r="DY235" s="469"/>
      <c r="DZ235" s="469"/>
      <c r="EA235" s="469"/>
      <c r="EB235" s="470"/>
      <c r="EC235" s="769" t="s">
        <v>527</v>
      </c>
      <c r="ED235" s="770"/>
      <c r="EE235" s="770"/>
      <c r="EF235" s="770"/>
      <c r="EG235" s="770"/>
      <c r="EH235" s="770"/>
      <c r="EI235" s="770"/>
      <c r="EJ235" s="770"/>
      <c r="EK235" s="770"/>
      <c r="EL235" s="770"/>
      <c r="EM235" s="770"/>
      <c r="EN235" s="771"/>
      <c r="EO235" s="468" t="s">
        <v>528</v>
      </c>
      <c r="EP235" s="469"/>
      <c r="EQ235" s="469"/>
      <c r="ER235" s="469"/>
      <c r="ES235" s="469"/>
      <c r="ET235" s="470"/>
      <c r="EU235" s="769" t="s">
        <v>527</v>
      </c>
      <c r="EV235" s="770"/>
      <c r="EW235" s="770"/>
      <c r="EX235" s="770"/>
      <c r="EY235" s="770"/>
      <c r="EZ235" s="770"/>
      <c r="FA235" s="770"/>
      <c r="FB235" s="770"/>
      <c r="FC235" s="770"/>
      <c r="FD235" s="770"/>
      <c r="FE235" s="770"/>
      <c r="FF235" s="771"/>
    </row>
    <row r="236" spans="1:232" s="15" customFormat="1" ht="17.25" customHeight="1" x14ac:dyDescent="0.4">
      <c r="A236" s="13"/>
      <c r="B236" s="376" t="s">
        <v>526</v>
      </c>
      <c r="C236" s="377"/>
      <c r="D236" s="377"/>
      <c r="E236" s="377"/>
      <c r="F236" s="377"/>
      <c r="G236" s="377"/>
      <c r="H236" s="377"/>
      <c r="I236" s="393" t="s">
        <v>520</v>
      </c>
      <c r="J236" s="391"/>
      <c r="K236" s="391"/>
      <c r="L236" s="391"/>
      <c r="M236" s="391"/>
      <c r="N236" s="394"/>
      <c r="O236" s="395"/>
      <c r="P236" s="396"/>
      <c r="Q236" s="396"/>
      <c r="R236" s="396"/>
      <c r="S236" s="396"/>
      <c r="T236" s="396"/>
      <c r="U236" s="396"/>
      <c r="V236" s="396"/>
      <c r="W236" s="397"/>
      <c r="X236" s="390" t="s">
        <v>519</v>
      </c>
      <c r="Y236" s="391"/>
      <c r="Z236" s="392"/>
      <c r="AA236" s="393" t="s">
        <v>520</v>
      </c>
      <c r="AB236" s="391"/>
      <c r="AC236" s="391"/>
      <c r="AD236" s="391"/>
      <c r="AE236" s="391"/>
      <c r="AF236" s="394"/>
      <c r="AG236" s="395"/>
      <c r="AH236" s="396"/>
      <c r="AI236" s="396"/>
      <c r="AJ236" s="396"/>
      <c r="AK236" s="396"/>
      <c r="AL236" s="396"/>
      <c r="AM236" s="396"/>
      <c r="AN236" s="396"/>
      <c r="AO236" s="397"/>
      <c r="AP236" s="390" t="s">
        <v>519</v>
      </c>
      <c r="AQ236" s="391"/>
      <c r="AR236" s="392"/>
      <c r="AS236" s="393" t="s">
        <v>520</v>
      </c>
      <c r="AT236" s="391"/>
      <c r="AU236" s="391"/>
      <c r="AV236" s="391"/>
      <c r="AW236" s="391"/>
      <c r="AX236" s="394"/>
      <c r="AY236" s="395"/>
      <c r="AZ236" s="396"/>
      <c r="BA236" s="396"/>
      <c r="BB236" s="396"/>
      <c r="BC236" s="396"/>
      <c r="BD236" s="396"/>
      <c r="BE236" s="396"/>
      <c r="BF236" s="396"/>
      <c r="BG236" s="397"/>
      <c r="BH236" s="390" t="s">
        <v>519</v>
      </c>
      <c r="BI236" s="391"/>
      <c r="BJ236" s="392"/>
      <c r="BK236" s="393" t="s">
        <v>520</v>
      </c>
      <c r="BL236" s="391"/>
      <c r="BM236" s="391"/>
      <c r="BN236" s="391"/>
      <c r="BO236" s="391"/>
      <c r="BP236" s="394"/>
      <c r="BQ236" s="395"/>
      <c r="BR236" s="396"/>
      <c r="BS236" s="396"/>
      <c r="BT236" s="396"/>
      <c r="BU236" s="396"/>
      <c r="BV236" s="396"/>
      <c r="BW236" s="396"/>
      <c r="BX236" s="396"/>
      <c r="BY236" s="397"/>
      <c r="BZ236" s="390" t="s">
        <v>519</v>
      </c>
      <c r="CA236" s="391"/>
      <c r="CB236" s="392"/>
      <c r="CE236" s="13"/>
      <c r="CF236" s="376" t="s">
        <v>526</v>
      </c>
      <c r="CG236" s="377"/>
      <c r="CH236" s="377"/>
      <c r="CI236" s="377"/>
      <c r="CJ236" s="377"/>
      <c r="CK236" s="377"/>
      <c r="CL236" s="377"/>
      <c r="CM236" s="393" t="s">
        <v>520</v>
      </c>
      <c r="CN236" s="391"/>
      <c r="CO236" s="391"/>
      <c r="CP236" s="391"/>
      <c r="CQ236" s="391"/>
      <c r="CR236" s="394"/>
      <c r="CS236" s="395">
        <v>1</v>
      </c>
      <c r="CT236" s="396"/>
      <c r="CU236" s="396"/>
      <c r="CV236" s="396"/>
      <c r="CW236" s="396"/>
      <c r="CX236" s="396"/>
      <c r="CY236" s="396"/>
      <c r="CZ236" s="396"/>
      <c r="DA236" s="397"/>
      <c r="DB236" s="390" t="s">
        <v>519</v>
      </c>
      <c r="DC236" s="391"/>
      <c r="DD236" s="392"/>
      <c r="DE236" s="393" t="s">
        <v>520</v>
      </c>
      <c r="DF236" s="391"/>
      <c r="DG236" s="391"/>
      <c r="DH236" s="391"/>
      <c r="DI236" s="391"/>
      <c r="DJ236" s="394"/>
      <c r="DK236" s="395">
        <v>1</v>
      </c>
      <c r="DL236" s="396"/>
      <c r="DM236" s="396"/>
      <c r="DN236" s="396"/>
      <c r="DO236" s="396"/>
      <c r="DP236" s="396"/>
      <c r="DQ236" s="396"/>
      <c r="DR236" s="396"/>
      <c r="DS236" s="397"/>
      <c r="DT236" s="390" t="s">
        <v>519</v>
      </c>
      <c r="DU236" s="391"/>
      <c r="DV236" s="392"/>
      <c r="DW236" s="393" t="s">
        <v>520</v>
      </c>
      <c r="DX236" s="391"/>
      <c r="DY236" s="391"/>
      <c r="DZ236" s="391"/>
      <c r="EA236" s="391"/>
      <c r="EB236" s="394"/>
      <c r="EC236" s="395"/>
      <c r="ED236" s="396"/>
      <c r="EE236" s="396"/>
      <c r="EF236" s="396"/>
      <c r="EG236" s="396"/>
      <c r="EH236" s="396"/>
      <c r="EI236" s="396"/>
      <c r="EJ236" s="396"/>
      <c r="EK236" s="397"/>
      <c r="EL236" s="390" t="s">
        <v>519</v>
      </c>
      <c r="EM236" s="391"/>
      <c r="EN236" s="392"/>
      <c r="EO236" s="393" t="s">
        <v>520</v>
      </c>
      <c r="EP236" s="391"/>
      <c r="EQ236" s="391"/>
      <c r="ER236" s="391"/>
      <c r="ES236" s="391"/>
      <c r="ET236" s="394"/>
      <c r="EU236" s="395"/>
      <c r="EV236" s="396"/>
      <c r="EW236" s="396"/>
      <c r="EX236" s="396"/>
      <c r="EY236" s="396"/>
      <c r="EZ236" s="396"/>
      <c r="FA236" s="396"/>
      <c r="FB236" s="396"/>
      <c r="FC236" s="397"/>
      <c r="FD236" s="390" t="s">
        <v>519</v>
      </c>
      <c r="FE236" s="391"/>
      <c r="FF236" s="392"/>
    </row>
    <row r="237" spans="1:232" s="15" customFormat="1" ht="19.149999999999999" customHeight="1" x14ac:dyDescent="0.4">
      <c r="A237" s="13"/>
      <c r="B237" s="378"/>
      <c r="C237" s="379"/>
      <c r="D237" s="379"/>
      <c r="E237" s="379"/>
      <c r="F237" s="379"/>
      <c r="G237" s="379"/>
      <c r="H237" s="379"/>
      <c r="I237" s="452"/>
      <c r="J237" s="453"/>
      <c r="K237" s="453"/>
      <c r="L237" s="453"/>
      <c r="M237" s="453"/>
      <c r="N237" s="453"/>
      <c r="O237" s="453"/>
      <c r="P237" s="453"/>
      <c r="Q237" s="453"/>
      <c r="R237" s="453"/>
      <c r="S237" s="453"/>
      <c r="T237" s="453"/>
      <c r="U237" s="453"/>
      <c r="V237" s="453"/>
      <c r="W237" s="453"/>
      <c r="X237" s="453"/>
      <c r="Y237" s="453"/>
      <c r="Z237" s="454"/>
      <c r="AA237" s="452"/>
      <c r="AB237" s="453"/>
      <c r="AC237" s="453"/>
      <c r="AD237" s="453"/>
      <c r="AE237" s="453"/>
      <c r="AF237" s="453"/>
      <c r="AG237" s="453"/>
      <c r="AH237" s="453"/>
      <c r="AI237" s="453"/>
      <c r="AJ237" s="453"/>
      <c r="AK237" s="453"/>
      <c r="AL237" s="453"/>
      <c r="AM237" s="453"/>
      <c r="AN237" s="453"/>
      <c r="AO237" s="453"/>
      <c r="AP237" s="453"/>
      <c r="AQ237" s="453"/>
      <c r="AR237" s="454"/>
      <c r="AS237" s="452"/>
      <c r="AT237" s="453"/>
      <c r="AU237" s="453"/>
      <c r="AV237" s="453"/>
      <c r="AW237" s="453"/>
      <c r="AX237" s="453"/>
      <c r="AY237" s="453"/>
      <c r="AZ237" s="453"/>
      <c r="BA237" s="453"/>
      <c r="BB237" s="453"/>
      <c r="BC237" s="453"/>
      <c r="BD237" s="453"/>
      <c r="BE237" s="453"/>
      <c r="BF237" s="453"/>
      <c r="BG237" s="453"/>
      <c r="BH237" s="453"/>
      <c r="BI237" s="453"/>
      <c r="BJ237" s="454"/>
      <c r="BK237" s="452"/>
      <c r="BL237" s="453"/>
      <c r="BM237" s="453"/>
      <c r="BN237" s="453"/>
      <c r="BO237" s="453"/>
      <c r="BP237" s="453"/>
      <c r="BQ237" s="453"/>
      <c r="BR237" s="453"/>
      <c r="BS237" s="453"/>
      <c r="BT237" s="453"/>
      <c r="BU237" s="453"/>
      <c r="BV237" s="453"/>
      <c r="BW237" s="453"/>
      <c r="BX237" s="453"/>
      <c r="BY237" s="453"/>
      <c r="BZ237" s="453"/>
      <c r="CA237" s="453"/>
      <c r="CB237" s="454"/>
      <c r="CE237" s="13"/>
      <c r="CF237" s="378"/>
      <c r="CG237" s="379"/>
      <c r="CH237" s="379"/>
      <c r="CI237" s="379"/>
      <c r="CJ237" s="379"/>
      <c r="CK237" s="379"/>
      <c r="CL237" s="379"/>
      <c r="CM237" s="452" t="s">
        <v>45</v>
      </c>
      <c r="CN237" s="453"/>
      <c r="CO237" s="453"/>
      <c r="CP237" s="453"/>
      <c r="CQ237" s="453"/>
      <c r="CR237" s="453"/>
      <c r="CS237" s="453"/>
      <c r="CT237" s="453"/>
      <c r="CU237" s="453"/>
      <c r="CV237" s="453"/>
      <c r="CW237" s="453"/>
      <c r="CX237" s="453"/>
      <c r="CY237" s="453"/>
      <c r="CZ237" s="453"/>
      <c r="DA237" s="453"/>
      <c r="DB237" s="453"/>
      <c r="DC237" s="453"/>
      <c r="DD237" s="454"/>
      <c r="DE237" s="452" t="s">
        <v>90</v>
      </c>
      <c r="DF237" s="453"/>
      <c r="DG237" s="453"/>
      <c r="DH237" s="453"/>
      <c r="DI237" s="453"/>
      <c r="DJ237" s="453"/>
      <c r="DK237" s="453"/>
      <c r="DL237" s="453"/>
      <c r="DM237" s="453"/>
      <c r="DN237" s="453"/>
      <c r="DO237" s="453"/>
      <c r="DP237" s="453"/>
      <c r="DQ237" s="453"/>
      <c r="DR237" s="453"/>
      <c r="DS237" s="453"/>
      <c r="DT237" s="453"/>
      <c r="DU237" s="453"/>
      <c r="DV237" s="454"/>
      <c r="DW237" s="452" t="s">
        <v>89</v>
      </c>
      <c r="DX237" s="453"/>
      <c r="DY237" s="453"/>
      <c r="DZ237" s="453"/>
      <c r="EA237" s="453"/>
      <c r="EB237" s="453"/>
      <c r="EC237" s="453"/>
      <c r="ED237" s="453"/>
      <c r="EE237" s="453"/>
      <c r="EF237" s="453"/>
      <c r="EG237" s="453"/>
      <c r="EH237" s="453"/>
      <c r="EI237" s="453"/>
      <c r="EJ237" s="453"/>
      <c r="EK237" s="453"/>
      <c r="EL237" s="453"/>
      <c r="EM237" s="453"/>
      <c r="EN237" s="454"/>
      <c r="EO237" s="933" t="s">
        <v>525</v>
      </c>
      <c r="EP237" s="934"/>
      <c r="EQ237" s="934"/>
      <c r="ER237" s="934"/>
      <c r="ES237" s="934"/>
      <c r="ET237" s="934"/>
      <c r="EU237" s="934"/>
      <c r="EV237" s="934"/>
      <c r="EW237" s="934"/>
      <c r="EX237" s="934"/>
      <c r="EY237" s="934"/>
      <c r="EZ237" s="934"/>
      <c r="FA237" s="934"/>
      <c r="FB237" s="934"/>
      <c r="FC237" s="934"/>
      <c r="FD237" s="934"/>
      <c r="FE237" s="934"/>
      <c r="FF237" s="935"/>
    </row>
    <row r="238" spans="1:232" s="15" customFormat="1" ht="19.149999999999999" customHeight="1" x14ac:dyDescent="0.4">
      <c r="A238" s="13"/>
      <c r="B238" s="378"/>
      <c r="C238" s="379"/>
      <c r="D238" s="379"/>
      <c r="E238" s="379"/>
      <c r="F238" s="379"/>
      <c r="G238" s="379"/>
      <c r="H238" s="379"/>
      <c r="I238" s="455"/>
      <c r="J238" s="456"/>
      <c r="K238" s="456"/>
      <c r="L238" s="456"/>
      <c r="M238" s="456"/>
      <c r="N238" s="456"/>
      <c r="O238" s="456"/>
      <c r="P238" s="456"/>
      <c r="Q238" s="456"/>
      <c r="R238" s="456"/>
      <c r="S238" s="456"/>
      <c r="T238" s="456"/>
      <c r="U238" s="456"/>
      <c r="V238" s="456"/>
      <c r="W238" s="456"/>
      <c r="X238" s="456"/>
      <c r="Y238" s="456"/>
      <c r="Z238" s="457"/>
      <c r="AA238" s="455"/>
      <c r="AB238" s="456"/>
      <c r="AC238" s="456"/>
      <c r="AD238" s="456"/>
      <c r="AE238" s="456"/>
      <c r="AF238" s="456"/>
      <c r="AG238" s="456"/>
      <c r="AH238" s="456"/>
      <c r="AI238" s="456"/>
      <c r="AJ238" s="456"/>
      <c r="AK238" s="456"/>
      <c r="AL238" s="456"/>
      <c r="AM238" s="456"/>
      <c r="AN238" s="456"/>
      <c r="AO238" s="456"/>
      <c r="AP238" s="456"/>
      <c r="AQ238" s="456"/>
      <c r="AR238" s="457"/>
      <c r="AS238" s="455"/>
      <c r="AT238" s="456"/>
      <c r="AU238" s="456"/>
      <c r="AV238" s="456"/>
      <c r="AW238" s="456"/>
      <c r="AX238" s="456"/>
      <c r="AY238" s="456"/>
      <c r="AZ238" s="456"/>
      <c r="BA238" s="456"/>
      <c r="BB238" s="456"/>
      <c r="BC238" s="456"/>
      <c r="BD238" s="456"/>
      <c r="BE238" s="456"/>
      <c r="BF238" s="456"/>
      <c r="BG238" s="456"/>
      <c r="BH238" s="456"/>
      <c r="BI238" s="456"/>
      <c r="BJ238" s="457"/>
      <c r="BK238" s="455"/>
      <c r="BL238" s="456"/>
      <c r="BM238" s="456"/>
      <c r="BN238" s="456"/>
      <c r="BO238" s="456"/>
      <c r="BP238" s="456"/>
      <c r="BQ238" s="456"/>
      <c r="BR238" s="456"/>
      <c r="BS238" s="456"/>
      <c r="BT238" s="456"/>
      <c r="BU238" s="456"/>
      <c r="BV238" s="456"/>
      <c r="BW238" s="456"/>
      <c r="BX238" s="456"/>
      <c r="BY238" s="456"/>
      <c r="BZ238" s="456"/>
      <c r="CA238" s="456"/>
      <c r="CB238" s="457"/>
      <c r="CE238" s="13"/>
      <c r="CF238" s="378"/>
      <c r="CG238" s="379"/>
      <c r="CH238" s="379"/>
      <c r="CI238" s="379"/>
      <c r="CJ238" s="379"/>
      <c r="CK238" s="379"/>
      <c r="CL238" s="379"/>
      <c r="CM238" s="455"/>
      <c r="CN238" s="456"/>
      <c r="CO238" s="456"/>
      <c r="CP238" s="456"/>
      <c r="CQ238" s="456"/>
      <c r="CR238" s="456"/>
      <c r="CS238" s="456"/>
      <c r="CT238" s="456"/>
      <c r="CU238" s="456"/>
      <c r="CV238" s="456"/>
      <c r="CW238" s="456"/>
      <c r="CX238" s="456"/>
      <c r="CY238" s="456"/>
      <c r="CZ238" s="456"/>
      <c r="DA238" s="456"/>
      <c r="DB238" s="456"/>
      <c r="DC238" s="456"/>
      <c r="DD238" s="457"/>
      <c r="DE238" s="455"/>
      <c r="DF238" s="456"/>
      <c r="DG238" s="456"/>
      <c r="DH238" s="456"/>
      <c r="DI238" s="456"/>
      <c r="DJ238" s="456"/>
      <c r="DK238" s="456"/>
      <c r="DL238" s="456"/>
      <c r="DM238" s="456"/>
      <c r="DN238" s="456"/>
      <c r="DO238" s="456"/>
      <c r="DP238" s="456"/>
      <c r="DQ238" s="456"/>
      <c r="DR238" s="456"/>
      <c r="DS238" s="456"/>
      <c r="DT238" s="456"/>
      <c r="DU238" s="456"/>
      <c r="DV238" s="457"/>
      <c r="DW238" s="455"/>
      <c r="DX238" s="456"/>
      <c r="DY238" s="456"/>
      <c r="DZ238" s="456"/>
      <c r="EA238" s="456"/>
      <c r="EB238" s="456"/>
      <c r="EC238" s="456"/>
      <c r="ED238" s="456"/>
      <c r="EE238" s="456"/>
      <c r="EF238" s="456"/>
      <c r="EG238" s="456"/>
      <c r="EH238" s="456"/>
      <c r="EI238" s="456"/>
      <c r="EJ238" s="456"/>
      <c r="EK238" s="456"/>
      <c r="EL238" s="456"/>
      <c r="EM238" s="456"/>
      <c r="EN238" s="457"/>
      <c r="EO238" s="936"/>
      <c r="EP238" s="937"/>
      <c r="EQ238" s="937"/>
      <c r="ER238" s="937"/>
      <c r="ES238" s="937"/>
      <c r="ET238" s="937"/>
      <c r="EU238" s="937"/>
      <c r="EV238" s="937"/>
      <c r="EW238" s="937"/>
      <c r="EX238" s="937"/>
      <c r="EY238" s="937"/>
      <c r="EZ238" s="937"/>
      <c r="FA238" s="937"/>
      <c r="FB238" s="937"/>
      <c r="FC238" s="937"/>
      <c r="FD238" s="937"/>
      <c r="FE238" s="937"/>
      <c r="FF238" s="938"/>
    </row>
    <row r="239" spans="1:232" s="15" customFormat="1" ht="19.149999999999999" customHeight="1" x14ac:dyDescent="0.4">
      <c r="A239" s="13"/>
      <c r="B239" s="378"/>
      <c r="C239" s="379"/>
      <c r="D239" s="379"/>
      <c r="E239" s="379"/>
      <c r="F239" s="379"/>
      <c r="G239" s="379"/>
      <c r="H239" s="379"/>
      <c r="I239" s="452"/>
      <c r="J239" s="453"/>
      <c r="K239" s="453"/>
      <c r="L239" s="453"/>
      <c r="M239" s="453"/>
      <c r="N239" s="453"/>
      <c r="O239" s="453"/>
      <c r="P239" s="453"/>
      <c r="Q239" s="453"/>
      <c r="R239" s="453"/>
      <c r="S239" s="453"/>
      <c r="T239" s="453"/>
      <c r="U239" s="453"/>
      <c r="V239" s="453"/>
      <c r="W239" s="453"/>
      <c r="X239" s="453"/>
      <c r="Y239" s="453"/>
      <c r="Z239" s="454"/>
      <c r="AA239" s="452"/>
      <c r="AB239" s="453"/>
      <c r="AC239" s="453"/>
      <c r="AD239" s="453"/>
      <c r="AE239" s="453"/>
      <c r="AF239" s="453"/>
      <c r="AG239" s="453"/>
      <c r="AH239" s="453"/>
      <c r="AI239" s="453"/>
      <c r="AJ239" s="453"/>
      <c r="AK239" s="453"/>
      <c r="AL239" s="453"/>
      <c r="AM239" s="453"/>
      <c r="AN239" s="453"/>
      <c r="AO239" s="453"/>
      <c r="AP239" s="453"/>
      <c r="AQ239" s="453"/>
      <c r="AR239" s="454"/>
      <c r="AS239" s="452"/>
      <c r="AT239" s="453"/>
      <c r="AU239" s="453"/>
      <c r="AV239" s="453"/>
      <c r="AW239" s="453"/>
      <c r="AX239" s="453"/>
      <c r="AY239" s="453"/>
      <c r="AZ239" s="453"/>
      <c r="BA239" s="453"/>
      <c r="BB239" s="453"/>
      <c r="BC239" s="453"/>
      <c r="BD239" s="453"/>
      <c r="BE239" s="453"/>
      <c r="BF239" s="453"/>
      <c r="BG239" s="453"/>
      <c r="BH239" s="453"/>
      <c r="BI239" s="453"/>
      <c r="BJ239" s="454"/>
      <c r="BK239" s="452"/>
      <c r="BL239" s="453"/>
      <c r="BM239" s="453"/>
      <c r="BN239" s="453"/>
      <c r="BO239" s="453"/>
      <c r="BP239" s="453"/>
      <c r="BQ239" s="453"/>
      <c r="BR239" s="453"/>
      <c r="BS239" s="453"/>
      <c r="BT239" s="453"/>
      <c r="BU239" s="453"/>
      <c r="BV239" s="453"/>
      <c r="BW239" s="453"/>
      <c r="BX239" s="453"/>
      <c r="BY239" s="453"/>
      <c r="BZ239" s="453"/>
      <c r="CA239" s="453"/>
      <c r="CB239" s="454"/>
      <c r="CE239" s="13"/>
      <c r="CF239" s="378"/>
      <c r="CG239" s="379"/>
      <c r="CH239" s="379"/>
      <c r="CI239" s="379"/>
      <c r="CJ239" s="379"/>
      <c r="CK239" s="379"/>
      <c r="CL239" s="379"/>
      <c r="CM239" s="452" t="s">
        <v>86</v>
      </c>
      <c r="CN239" s="453"/>
      <c r="CO239" s="453"/>
      <c r="CP239" s="453"/>
      <c r="CQ239" s="453"/>
      <c r="CR239" s="453"/>
      <c r="CS239" s="453"/>
      <c r="CT239" s="453"/>
      <c r="CU239" s="453"/>
      <c r="CV239" s="453"/>
      <c r="CW239" s="453"/>
      <c r="CX239" s="453"/>
      <c r="CY239" s="453"/>
      <c r="CZ239" s="453"/>
      <c r="DA239" s="453"/>
      <c r="DB239" s="453"/>
      <c r="DC239" s="453"/>
      <c r="DD239" s="454"/>
      <c r="DE239" s="452" t="s">
        <v>85</v>
      </c>
      <c r="DF239" s="453"/>
      <c r="DG239" s="453"/>
      <c r="DH239" s="453"/>
      <c r="DI239" s="453"/>
      <c r="DJ239" s="453"/>
      <c r="DK239" s="453"/>
      <c r="DL239" s="453"/>
      <c r="DM239" s="453"/>
      <c r="DN239" s="453"/>
      <c r="DO239" s="453"/>
      <c r="DP239" s="453"/>
      <c r="DQ239" s="453"/>
      <c r="DR239" s="453"/>
      <c r="DS239" s="453"/>
      <c r="DT239" s="453"/>
      <c r="DU239" s="453"/>
      <c r="DV239" s="454"/>
      <c r="DW239" s="452" t="s">
        <v>84</v>
      </c>
      <c r="DX239" s="453"/>
      <c r="DY239" s="453"/>
      <c r="DZ239" s="453"/>
      <c r="EA239" s="453"/>
      <c r="EB239" s="453"/>
      <c r="EC239" s="453"/>
      <c r="ED239" s="453"/>
      <c r="EE239" s="453"/>
      <c r="EF239" s="453"/>
      <c r="EG239" s="453"/>
      <c r="EH239" s="453"/>
      <c r="EI239" s="453"/>
      <c r="EJ239" s="453"/>
      <c r="EK239" s="453"/>
      <c r="EL239" s="453"/>
      <c r="EM239" s="453"/>
      <c r="EN239" s="454"/>
      <c r="EO239" s="452"/>
      <c r="EP239" s="453"/>
      <c r="EQ239" s="453"/>
      <c r="ER239" s="453"/>
      <c r="ES239" s="453"/>
      <c r="ET239" s="453"/>
      <c r="EU239" s="453"/>
      <c r="EV239" s="453"/>
      <c r="EW239" s="453"/>
      <c r="EX239" s="453"/>
      <c r="EY239" s="453"/>
      <c r="EZ239" s="453"/>
      <c r="FA239" s="453"/>
      <c r="FB239" s="453"/>
      <c r="FC239" s="453"/>
      <c r="FD239" s="453"/>
      <c r="FE239" s="453"/>
      <c r="FF239" s="454"/>
    </row>
    <row r="240" spans="1:232" s="15" customFormat="1" ht="19.149999999999999" customHeight="1" x14ac:dyDescent="0.4">
      <c r="A240" s="13"/>
      <c r="B240" s="378"/>
      <c r="C240" s="379"/>
      <c r="D240" s="379"/>
      <c r="E240" s="379"/>
      <c r="F240" s="379"/>
      <c r="G240" s="379"/>
      <c r="H240" s="379"/>
      <c r="I240" s="455"/>
      <c r="J240" s="456"/>
      <c r="K240" s="456"/>
      <c r="L240" s="456"/>
      <c r="M240" s="456"/>
      <c r="N240" s="456"/>
      <c r="O240" s="456"/>
      <c r="P240" s="456"/>
      <c r="Q240" s="456"/>
      <c r="R240" s="456"/>
      <c r="S240" s="456"/>
      <c r="T240" s="456"/>
      <c r="U240" s="456"/>
      <c r="V240" s="456"/>
      <c r="W240" s="456"/>
      <c r="X240" s="456"/>
      <c r="Y240" s="456"/>
      <c r="Z240" s="457"/>
      <c r="AA240" s="455"/>
      <c r="AB240" s="456"/>
      <c r="AC240" s="456"/>
      <c r="AD240" s="456"/>
      <c r="AE240" s="456"/>
      <c r="AF240" s="456"/>
      <c r="AG240" s="456"/>
      <c r="AH240" s="456"/>
      <c r="AI240" s="456"/>
      <c r="AJ240" s="456"/>
      <c r="AK240" s="456"/>
      <c r="AL240" s="456"/>
      <c r="AM240" s="456"/>
      <c r="AN240" s="456"/>
      <c r="AO240" s="456"/>
      <c r="AP240" s="456"/>
      <c r="AQ240" s="456"/>
      <c r="AR240" s="457"/>
      <c r="AS240" s="455"/>
      <c r="AT240" s="456"/>
      <c r="AU240" s="456"/>
      <c r="AV240" s="456"/>
      <c r="AW240" s="456"/>
      <c r="AX240" s="456"/>
      <c r="AY240" s="456"/>
      <c r="AZ240" s="456"/>
      <c r="BA240" s="456"/>
      <c r="BB240" s="456"/>
      <c r="BC240" s="456"/>
      <c r="BD240" s="456"/>
      <c r="BE240" s="456"/>
      <c r="BF240" s="456"/>
      <c r="BG240" s="456"/>
      <c r="BH240" s="456"/>
      <c r="BI240" s="456"/>
      <c r="BJ240" s="457"/>
      <c r="BK240" s="455"/>
      <c r="BL240" s="456"/>
      <c r="BM240" s="456"/>
      <c r="BN240" s="456"/>
      <c r="BO240" s="456"/>
      <c r="BP240" s="456"/>
      <c r="BQ240" s="456"/>
      <c r="BR240" s="456"/>
      <c r="BS240" s="456"/>
      <c r="BT240" s="456"/>
      <c r="BU240" s="456"/>
      <c r="BV240" s="456"/>
      <c r="BW240" s="456"/>
      <c r="BX240" s="456"/>
      <c r="BY240" s="456"/>
      <c r="BZ240" s="456"/>
      <c r="CA240" s="456"/>
      <c r="CB240" s="457"/>
      <c r="CE240" s="13"/>
      <c r="CF240" s="378"/>
      <c r="CG240" s="379"/>
      <c r="CH240" s="379"/>
      <c r="CI240" s="379"/>
      <c r="CJ240" s="379"/>
      <c r="CK240" s="379"/>
      <c r="CL240" s="379"/>
      <c r="CM240" s="455"/>
      <c r="CN240" s="456"/>
      <c r="CO240" s="456"/>
      <c r="CP240" s="456"/>
      <c r="CQ240" s="456"/>
      <c r="CR240" s="456"/>
      <c r="CS240" s="456"/>
      <c r="CT240" s="456"/>
      <c r="CU240" s="456"/>
      <c r="CV240" s="456"/>
      <c r="CW240" s="456"/>
      <c r="CX240" s="456"/>
      <c r="CY240" s="456"/>
      <c r="CZ240" s="456"/>
      <c r="DA240" s="456"/>
      <c r="DB240" s="456"/>
      <c r="DC240" s="456"/>
      <c r="DD240" s="457"/>
      <c r="DE240" s="455"/>
      <c r="DF240" s="456"/>
      <c r="DG240" s="456"/>
      <c r="DH240" s="456"/>
      <c r="DI240" s="456"/>
      <c r="DJ240" s="456"/>
      <c r="DK240" s="456"/>
      <c r="DL240" s="456"/>
      <c r="DM240" s="456"/>
      <c r="DN240" s="456"/>
      <c r="DO240" s="456"/>
      <c r="DP240" s="456"/>
      <c r="DQ240" s="456"/>
      <c r="DR240" s="456"/>
      <c r="DS240" s="456"/>
      <c r="DT240" s="456"/>
      <c r="DU240" s="456"/>
      <c r="DV240" s="457"/>
      <c r="DW240" s="455"/>
      <c r="DX240" s="456"/>
      <c r="DY240" s="456"/>
      <c r="DZ240" s="456"/>
      <c r="EA240" s="456"/>
      <c r="EB240" s="456"/>
      <c r="EC240" s="456"/>
      <c r="ED240" s="456"/>
      <c r="EE240" s="456"/>
      <c r="EF240" s="456"/>
      <c r="EG240" s="456"/>
      <c r="EH240" s="456"/>
      <c r="EI240" s="456"/>
      <c r="EJ240" s="456"/>
      <c r="EK240" s="456"/>
      <c r="EL240" s="456"/>
      <c r="EM240" s="456"/>
      <c r="EN240" s="457"/>
      <c r="EO240" s="455"/>
      <c r="EP240" s="456"/>
      <c r="EQ240" s="456"/>
      <c r="ER240" s="456"/>
      <c r="ES240" s="456"/>
      <c r="ET240" s="456"/>
      <c r="EU240" s="456"/>
      <c r="EV240" s="456"/>
      <c r="EW240" s="456"/>
      <c r="EX240" s="456"/>
      <c r="EY240" s="456"/>
      <c r="EZ240" s="456"/>
      <c r="FA240" s="456"/>
      <c r="FB240" s="456"/>
      <c r="FC240" s="456"/>
      <c r="FD240" s="456"/>
      <c r="FE240" s="456"/>
      <c r="FF240" s="457"/>
    </row>
    <row r="241" spans="1:162" s="15" customFormat="1" ht="19.149999999999999" customHeight="1" x14ac:dyDescent="0.4">
      <c r="A241" s="13"/>
      <c r="B241" s="378"/>
      <c r="C241" s="379"/>
      <c r="D241" s="379"/>
      <c r="E241" s="379"/>
      <c r="F241" s="379"/>
      <c r="G241" s="379"/>
      <c r="H241" s="379"/>
      <c r="I241" s="452"/>
      <c r="J241" s="453"/>
      <c r="K241" s="453"/>
      <c r="L241" s="453"/>
      <c r="M241" s="453"/>
      <c r="N241" s="453"/>
      <c r="O241" s="453"/>
      <c r="P241" s="453"/>
      <c r="Q241" s="453"/>
      <c r="R241" s="453"/>
      <c r="S241" s="453"/>
      <c r="T241" s="453"/>
      <c r="U241" s="453"/>
      <c r="V241" s="453"/>
      <c r="W241" s="453"/>
      <c r="X241" s="453"/>
      <c r="Y241" s="453"/>
      <c r="Z241" s="454"/>
      <c r="AA241" s="452"/>
      <c r="AB241" s="453"/>
      <c r="AC241" s="453"/>
      <c r="AD241" s="453"/>
      <c r="AE241" s="453"/>
      <c r="AF241" s="453"/>
      <c r="AG241" s="453"/>
      <c r="AH241" s="453"/>
      <c r="AI241" s="453"/>
      <c r="AJ241" s="453"/>
      <c r="AK241" s="453"/>
      <c r="AL241" s="453"/>
      <c r="AM241" s="453"/>
      <c r="AN241" s="453"/>
      <c r="AO241" s="453"/>
      <c r="AP241" s="453"/>
      <c r="AQ241" s="453"/>
      <c r="AR241" s="454"/>
      <c r="AS241" s="452"/>
      <c r="AT241" s="453"/>
      <c r="AU241" s="453"/>
      <c r="AV241" s="453"/>
      <c r="AW241" s="453"/>
      <c r="AX241" s="453"/>
      <c r="AY241" s="453"/>
      <c r="AZ241" s="453"/>
      <c r="BA241" s="453"/>
      <c r="BB241" s="453"/>
      <c r="BC241" s="453"/>
      <c r="BD241" s="453"/>
      <c r="BE241" s="453"/>
      <c r="BF241" s="453"/>
      <c r="BG241" s="453"/>
      <c r="BH241" s="453"/>
      <c r="BI241" s="453"/>
      <c r="BJ241" s="454"/>
      <c r="BK241" s="452"/>
      <c r="BL241" s="453"/>
      <c r="BM241" s="453"/>
      <c r="BN241" s="453"/>
      <c r="BO241" s="453"/>
      <c r="BP241" s="453"/>
      <c r="BQ241" s="453"/>
      <c r="BR241" s="453"/>
      <c r="BS241" s="453"/>
      <c r="BT241" s="453"/>
      <c r="BU241" s="453"/>
      <c r="BV241" s="453"/>
      <c r="BW241" s="453"/>
      <c r="BX241" s="453"/>
      <c r="BY241" s="453"/>
      <c r="BZ241" s="453"/>
      <c r="CA241" s="453"/>
      <c r="CB241" s="454"/>
      <c r="CE241" s="13"/>
      <c r="CF241" s="378"/>
      <c r="CG241" s="379"/>
      <c r="CH241" s="379"/>
      <c r="CI241" s="379"/>
      <c r="CJ241" s="379"/>
      <c r="CK241" s="379"/>
      <c r="CL241" s="379"/>
      <c r="CM241" s="452" t="s">
        <v>82</v>
      </c>
      <c r="CN241" s="453"/>
      <c r="CO241" s="453"/>
      <c r="CP241" s="453"/>
      <c r="CQ241" s="453"/>
      <c r="CR241" s="453"/>
      <c r="CS241" s="453"/>
      <c r="CT241" s="453"/>
      <c r="CU241" s="453"/>
      <c r="CV241" s="453"/>
      <c r="CW241" s="453"/>
      <c r="CX241" s="453"/>
      <c r="CY241" s="453"/>
      <c r="CZ241" s="453"/>
      <c r="DA241" s="453"/>
      <c r="DB241" s="453"/>
      <c r="DC241" s="453"/>
      <c r="DD241" s="454"/>
      <c r="DE241" s="452"/>
      <c r="DF241" s="453"/>
      <c r="DG241" s="453"/>
      <c r="DH241" s="453"/>
      <c r="DI241" s="453"/>
      <c r="DJ241" s="453"/>
      <c r="DK241" s="453"/>
      <c r="DL241" s="453"/>
      <c r="DM241" s="453"/>
      <c r="DN241" s="453"/>
      <c r="DO241" s="453"/>
      <c r="DP241" s="453"/>
      <c r="DQ241" s="453"/>
      <c r="DR241" s="453"/>
      <c r="DS241" s="453"/>
      <c r="DT241" s="453"/>
      <c r="DU241" s="453"/>
      <c r="DV241" s="454"/>
      <c r="DW241" s="452"/>
      <c r="DX241" s="453"/>
      <c r="DY241" s="453"/>
      <c r="DZ241" s="453"/>
      <c r="EA241" s="453"/>
      <c r="EB241" s="453"/>
      <c r="EC241" s="453"/>
      <c r="ED241" s="453"/>
      <c r="EE241" s="453"/>
      <c r="EF241" s="453"/>
      <c r="EG241" s="453"/>
      <c r="EH241" s="453"/>
      <c r="EI241" s="453"/>
      <c r="EJ241" s="453"/>
      <c r="EK241" s="453"/>
      <c r="EL241" s="453"/>
      <c r="EM241" s="453"/>
      <c r="EN241" s="454"/>
      <c r="EO241" s="452"/>
      <c r="EP241" s="453"/>
      <c r="EQ241" s="453"/>
      <c r="ER241" s="453"/>
      <c r="ES241" s="453"/>
      <c r="ET241" s="453"/>
      <c r="EU241" s="453"/>
      <c r="EV241" s="453"/>
      <c r="EW241" s="453"/>
      <c r="EX241" s="453"/>
      <c r="EY241" s="453"/>
      <c r="EZ241" s="453"/>
      <c r="FA241" s="453"/>
      <c r="FB241" s="453"/>
      <c r="FC241" s="453"/>
      <c r="FD241" s="453"/>
      <c r="FE241" s="453"/>
      <c r="FF241" s="454"/>
    </row>
    <row r="242" spans="1:162" s="15" customFormat="1" ht="19.149999999999999" customHeight="1" thickBot="1" x14ac:dyDescent="0.45">
      <c r="A242" s="13"/>
      <c r="B242" s="380"/>
      <c r="C242" s="381"/>
      <c r="D242" s="381"/>
      <c r="E242" s="381"/>
      <c r="F242" s="381"/>
      <c r="G242" s="381"/>
      <c r="H242" s="381"/>
      <c r="I242" s="458"/>
      <c r="J242" s="459"/>
      <c r="K242" s="459"/>
      <c r="L242" s="459"/>
      <c r="M242" s="459"/>
      <c r="N242" s="459"/>
      <c r="O242" s="459"/>
      <c r="P242" s="459"/>
      <c r="Q242" s="459"/>
      <c r="R242" s="459"/>
      <c r="S242" s="459"/>
      <c r="T242" s="459"/>
      <c r="U242" s="459"/>
      <c r="V242" s="459"/>
      <c r="W242" s="459"/>
      <c r="X242" s="459"/>
      <c r="Y242" s="459"/>
      <c r="Z242" s="460"/>
      <c r="AA242" s="458"/>
      <c r="AB242" s="459"/>
      <c r="AC242" s="459"/>
      <c r="AD242" s="459"/>
      <c r="AE242" s="459"/>
      <c r="AF242" s="459"/>
      <c r="AG242" s="459"/>
      <c r="AH242" s="459"/>
      <c r="AI242" s="459"/>
      <c r="AJ242" s="459"/>
      <c r="AK242" s="459"/>
      <c r="AL242" s="459"/>
      <c r="AM242" s="459"/>
      <c r="AN242" s="459"/>
      <c r="AO242" s="459"/>
      <c r="AP242" s="459"/>
      <c r="AQ242" s="459"/>
      <c r="AR242" s="460"/>
      <c r="AS242" s="458"/>
      <c r="AT242" s="459"/>
      <c r="AU242" s="459"/>
      <c r="AV242" s="459"/>
      <c r="AW242" s="459"/>
      <c r="AX242" s="459"/>
      <c r="AY242" s="459"/>
      <c r="AZ242" s="459"/>
      <c r="BA242" s="459"/>
      <c r="BB242" s="459"/>
      <c r="BC242" s="459"/>
      <c r="BD242" s="459"/>
      <c r="BE242" s="459"/>
      <c r="BF242" s="459"/>
      <c r="BG242" s="459"/>
      <c r="BH242" s="459"/>
      <c r="BI242" s="459"/>
      <c r="BJ242" s="460"/>
      <c r="BK242" s="458"/>
      <c r="BL242" s="459"/>
      <c r="BM242" s="459"/>
      <c r="BN242" s="459"/>
      <c r="BO242" s="459"/>
      <c r="BP242" s="459"/>
      <c r="BQ242" s="459"/>
      <c r="BR242" s="459"/>
      <c r="BS242" s="459"/>
      <c r="BT242" s="459"/>
      <c r="BU242" s="459"/>
      <c r="BV242" s="459"/>
      <c r="BW242" s="459"/>
      <c r="BX242" s="459"/>
      <c r="BY242" s="459"/>
      <c r="BZ242" s="459"/>
      <c r="CA242" s="459"/>
      <c r="CB242" s="460"/>
      <c r="CE242" s="13"/>
      <c r="CF242" s="380"/>
      <c r="CG242" s="381"/>
      <c r="CH242" s="381"/>
      <c r="CI242" s="381"/>
      <c r="CJ242" s="381"/>
      <c r="CK242" s="381"/>
      <c r="CL242" s="381"/>
      <c r="CM242" s="458"/>
      <c r="CN242" s="459"/>
      <c r="CO242" s="459"/>
      <c r="CP242" s="459"/>
      <c r="CQ242" s="459"/>
      <c r="CR242" s="459"/>
      <c r="CS242" s="459"/>
      <c r="CT242" s="459"/>
      <c r="CU242" s="459"/>
      <c r="CV242" s="459"/>
      <c r="CW242" s="459"/>
      <c r="CX242" s="459"/>
      <c r="CY242" s="459"/>
      <c r="CZ242" s="459"/>
      <c r="DA242" s="459"/>
      <c r="DB242" s="459"/>
      <c r="DC242" s="459"/>
      <c r="DD242" s="460"/>
      <c r="DE242" s="458"/>
      <c r="DF242" s="459"/>
      <c r="DG242" s="459"/>
      <c r="DH242" s="459"/>
      <c r="DI242" s="459"/>
      <c r="DJ242" s="459"/>
      <c r="DK242" s="459"/>
      <c r="DL242" s="459"/>
      <c r="DM242" s="459"/>
      <c r="DN242" s="459"/>
      <c r="DO242" s="459"/>
      <c r="DP242" s="459"/>
      <c r="DQ242" s="459"/>
      <c r="DR242" s="459"/>
      <c r="DS242" s="459"/>
      <c r="DT242" s="459"/>
      <c r="DU242" s="459"/>
      <c r="DV242" s="460"/>
      <c r="DW242" s="458"/>
      <c r="DX242" s="459"/>
      <c r="DY242" s="459"/>
      <c r="DZ242" s="459"/>
      <c r="EA242" s="459"/>
      <c r="EB242" s="459"/>
      <c r="EC242" s="459"/>
      <c r="ED242" s="459"/>
      <c r="EE242" s="459"/>
      <c r="EF242" s="459"/>
      <c r="EG242" s="459"/>
      <c r="EH242" s="459"/>
      <c r="EI242" s="459"/>
      <c r="EJ242" s="459"/>
      <c r="EK242" s="459"/>
      <c r="EL242" s="459"/>
      <c r="EM242" s="459"/>
      <c r="EN242" s="460"/>
      <c r="EO242" s="458"/>
      <c r="EP242" s="459"/>
      <c r="EQ242" s="459"/>
      <c r="ER242" s="459"/>
      <c r="ES242" s="459"/>
      <c r="ET242" s="459"/>
      <c r="EU242" s="459"/>
      <c r="EV242" s="459"/>
      <c r="EW242" s="459"/>
      <c r="EX242" s="459"/>
      <c r="EY242" s="459"/>
      <c r="EZ242" s="459"/>
      <c r="FA242" s="459"/>
      <c r="FB242" s="459"/>
      <c r="FC242" s="459"/>
      <c r="FD242" s="459"/>
      <c r="FE242" s="459"/>
      <c r="FF242" s="460"/>
    </row>
    <row r="243" spans="1:162" s="15" customFormat="1" ht="15" customHeight="1" x14ac:dyDescent="0.4">
      <c r="A243" s="13"/>
      <c r="B243" s="367" t="s">
        <v>511</v>
      </c>
      <c r="C243" s="368"/>
      <c r="D243" s="368"/>
      <c r="E243" s="368"/>
      <c r="F243" s="368"/>
      <c r="G243" s="368"/>
      <c r="H243" s="368"/>
      <c r="I243" s="373" t="s">
        <v>520</v>
      </c>
      <c r="J243" s="374"/>
      <c r="K243" s="374"/>
      <c r="L243" s="374"/>
      <c r="M243" s="374"/>
      <c r="N243" s="375"/>
      <c r="O243" s="447"/>
      <c r="P243" s="448"/>
      <c r="Q243" s="448"/>
      <c r="R243" s="448"/>
      <c r="S243" s="448"/>
      <c r="T243" s="448"/>
      <c r="U243" s="448"/>
      <c r="V243" s="448"/>
      <c r="W243" s="449"/>
      <c r="X243" s="450" t="s">
        <v>519</v>
      </c>
      <c r="Y243" s="374"/>
      <c r="Z243" s="451"/>
      <c r="AA243" s="373" t="s">
        <v>520</v>
      </c>
      <c r="AB243" s="374"/>
      <c r="AC243" s="374"/>
      <c r="AD243" s="374"/>
      <c r="AE243" s="374"/>
      <c r="AF243" s="375"/>
      <c r="AG243" s="447"/>
      <c r="AH243" s="448"/>
      <c r="AI243" s="448"/>
      <c r="AJ243" s="448"/>
      <c r="AK243" s="448"/>
      <c r="AL243" s="448"/>
      <c r="AM243" s="448"/>
      <c r="AN243" s="448"/>
      <c r="AO243" s="449"/>
      <c r="AP243" s="450" t="s">
        <v>519</v>
      </c>
      <c r="AQ243" s="374"/>
      <c r="AR243" s="451"/>
      <c r="AS243" s="373" t="s">
        <v>520</v>
      </c>
      <c r="AT243" s="374"/>
      <c r="AU243" s="374"/>
      <c r="AV243" s="374"/>
      <c r="AW243" s="374"/>
      <c r="AX243" s="375"/>
      <c r="AY243" s="447"/>
      <c r="AZ243" s="448"/>
      <c r="BA243" s="448"/>
      <c r="BB243" s="448"/>
      <c r="BC243" s="448"/>
      <c r="BD243" s="448"/>
      <c r="BE243" s="448"/>
      <c r="BF243" s="448"/>
      <c r="BG243" s="449"/>
      <c r="BH243" s="450" t="s">
        <v>519</v>
      </c>
      <c r="BI243" s="374"/>
      <c r="BJ243" s="451"/>
      <c r="BK243" s="373" t="s">
        <v>520</v>
      </c>
      <c r="BL243" s="374"/>
      <c r="BM243" s="374"/>
      <c r="BN243" s="374"/>
      <c r="BO243" s="374"/>
      <c r="BP243" s="375"/>
      <c r="BQ243" s="447"/>
      <c r="BR243" s="448"/>
      <c r="BS243" s="448"/>
      <c r="BT243" s="448"/>
      <c r="BU243" s="448"/>
      <c r="BV243" s="448"/>
      <c r="BW243" s="448"/>
      <c r="BX243" s="448"/>
      <c r="BY243" s="449"/>
      <c r="BZ243" s="450" t="s">
        <v>519</v>
      </c>
      <c r="CA243" s="374"/>
      <c r="CB243" s="451"/>
      <c r="CE243" s="13"/>
      <c r="CF243" s="367" t="s">
        <v>511</v>
      </c>
      <c r="CG243" s="368"/>
      <c r="CH243" s="368"/>
      <c r="CI243" s="368"/>
      <c r="CJ243" s="368"/>
      <c r="CK243" s="368"/>
      <c r="CL243" s="368"/>
      <c r="CM243" s="373" t="s">
        <v>520</v>
      </c>
      <c r="CN243" s="374"/>
      <c r="CO243" s="374"/>
      <c r="CP243" s="374"/>
      <c r="CQ243" s="374"/>
      <c r="CR243" s="375"/>
      <c r="CS243" s="447">
        <v>1</v>
      </c>
      <c r="CT243" s="448"/>
      <c r="CU243" s="448"/>
      <c r="CV243" s="448"/>
      <c r="CW243" s="448"/>
      <c r="CX243" s="448"/>
      <c r="CY243" s="448"/>
      <c r="CZ243" s="448"/>
      <c r="DA243" s="449"/>
      <c r="DB243" s="450" t="s">
        <v>519</v>
      </c>
      <c r="DC243" s="374"/>
      <c r="DD243" s="451"/>
      <c r="DE243" s="373" t="s">
        <v>520</v>
      </c>
      <c r="DF243" s="374"/>
      <c r="DG243" s="374"/>
      <c r="DH243" s="374"/>
      <c r="DI243" s="374"/>
      <c r="DJ243" s="375"/>
      <c r="DK243" s="447">
        <v>1</v>
      </c>
      <c r="DL243" s="448"/>
      <c r="DM243" s="448"/>
      <c r="DN243" s="448"/>
      <c r="DO243" s="448"/>
      <c r="DP243" s="448"/>
      <c r="DQ243" s="448"/>
      <c r="DR243" s="448"/>
      <c r="DS243" s="449"/>
      <c r="DT243" s="450" t="s">
        <v>519</v>
      </c>
      <c r="DU243" s="374"/>
      <c r="DV243" s="451"/>
      <c r="DW243" s="373" t="s">
        <v>520</v>
      </c>
      <c r="DX243" s="374"/>
      <c r="DY243" s="374"/>
      <c r="DZ243" s="374"/>
      <c r="EA243" s="374"/>
      <c r="EB243" s="375"/>
      <c r="EC243" s="447">
        <v>10</v>
      </c>
      <c r="ED243" s="448"/>
      <c r="EE243" s="448"/>
      <c r="EF243" s="448"/>
      <c r="EG243" s="448"/>
      <c r="EH243" s="448"/>
      <c r="EI243" s="448"/>
      <c r="EJ243" s="448"/>
      <c r="EK243" s="449"/>
      <c r="EL243" s="450" t="s">
        <v>519</v>
      </c>
      <c r="EM243" s="374"/>
      <c r="EN243" s="451"/>
      <c r="EO243" s="373" t="s">
        <v>520</v>
      </c>
      <c r="EP243" s="374"/>
      <c r="EQ243" s="374"/>
      <c r="ER243" s="374"/>
      <c r="ES243" s="374"/>
      <c r="ET243" s="375"/>
      <c r="EU243" s="447">
        <v>1</v>
      </c>
      <c r="EV243" s="448"/>
      <c r="EW243" s="448"/>
      <c r="EX243" s="448"/>
      <c r="EY243" s="448"/>
      <c r="EZ243" s="448"/>
      <c r="FA243" s="448"/>
      <c r="FB243" s="448"/>
      <c r="FC243" s="449"/>
      <c r="FD243" s="450" t="s">
        <v>519</v>
      </c>
      <c r="FE243" s="374"/>
      <c r="FF243" s="451"/>
    </row>
    <row r="244" spans="1:162" s="15" customFormat="1" ht="19.149999999999999" customHeight="1" x14ac:dyDescent="0.4">
      <c r="A244" s="13"/>
      <c r="B244" s="369"/>
      <c r="C244" s="370"/>
      <c r="D244" s="370"/>
      <c r="E244" s="370"/>
      <c r="F244" s="370"/>
      <c r="G244" s="370"/>
      <c r="H244" s="370"/>
      <c r="I244" s="452"/>
      <c r="J244" s="453"/>
      <c r="K244" s="453"/>
      <c r="L244" s="453"/>
      <c r="M244" s="453"/>
      <c r="N244" s="453"/>
      <c r="O244" s="453"/>
      <c r="P244" s="453"/>
      <c r="Q244" s="453"/>
      <c r="R244" s="453"/>
      <c r="S244" s="453"/>
      <c r="T244" s="453"/>
      <c r="U244" s="453"/>
      <c r="V244" s="453"/>
      <c r="W244" s="453"/>
      <c r="X244" s="453"/>
      <c r="Y244" s="453"/>
      <c r="Z244" s="454"/>
      <c r="AA244" s="452"/>
      <c r="AB244" s="453"/>
      <c r="AC244" s="453"/>
      <c r="AD244" s="453"/>
      <c r="AE244" s="453"/>
      <c r="AF244" s="453"/>
      <c r="AG244" s="453"/>
      <c r="AH244" s="453"/>
      <c r="AI244" s="453"/>
      <c r="AJ244" s="453"/>
      <c r="AK244" s="453"/>
      <c r="AL244" s="453"/>
      <c r="AM244" s="453"/>
      <c r="AN244" s="453"/>
      <c r="AO244" s="453"/>
      <c r="AP244" s="453"/>
      <c r="AQ244" s="453"/>
      <c r="AR244" s="454"/>
      <c r="AS244" s="452"/>
      <c r="AT244" s="453"/>
      <c r="AU244" s="453"/>
      <c r="AV244" s="453"/>
      <c r="AW244" s="453"/>
      <c r="AX244" s="453"/>
      <c r="AY244" s="453"/>
      <c r="AZ244" s="453"/>
      <c r="BA244" s="453"/>
      <c r="BB244" s="453"/>
      <c r="BC244" s="453"/>
      <c r="BD244" s="453"/>
      <c r="BE244" s="453"/>
      <c r="BF244" s="453"/>
      <c r="BG244" s="453"/>
      <c r="BH244" s="453"/>
      <c r="BI244" s="453"/>
      <c r="BJ244" s="454"/>
      <c r="BK244" s="452"/>
      <c r="BL244" s="453"/>
      <c r="BM244" s="453"/>
      <c r="BN244" s="453"/>
      <c r="BO244" s="453"/>
      <c r="BP244" s="453"/>
      <c r="BQ244" s="453"/>
      <c r="BR244" s="453"/>
      <c r="BS244" s="453"/>
      <c r="BT244" s="453"/>
      <c r="BU244" s="453"/>
      <c r="BV244" s="453"/>
      <c r="BW244" s="453"/>
      <c r="BX244" s="453"/>
      <c r="BY244" s="453"/>
      <c r="BZ244" s="453"/>
      <c r="CA244" s="453"/>
      <c r="CB244" s="454"/>
      <c r="CE244" s="13"/>
      <c r="CF244" s="369"/>
      <c r="CG244" s="370"/>
      <c r="CH244" s="370"/>
      <c r="CI244" s="370"/>
      <c r="CJ244" s="370"/>
      <c r="CK244" s="370"/>
      <c r="CL244" s="370"/>
      <c r="CM244" s="452" t="s">
        <v>45</v>
      </c>
      <c r="CN244" s="453"/>
      <c r="CO244" s="453"/>
      <c r="CP244" s="453"/>
      <c r="CQ244" s="453"/>
      <c r="CR244" s="453"/>
      <c r="CS244" s="453"/>
      <c r="CT244" s="453"/>
      <c r="CU244" s="453"/>
      <c r="CV244" s="453"/>
      <c r="CW244" s="453"/>
      <c r="CX244" s="453"/>
      <c r="CY244" s="453"/>
      <c r="CZ244" s="453"/>
      <c r="DA244" s="453"/>
      <c r="DB244" s="453"/>
      <c r="DC244" s="453"/>
      <c r="DD244" s="454"/>
      <c r="DE244" s="452" t="s">
        <v>524</v>
      </c>
      <c r="DF244" s="453"/>
      <c r="DG244" s="453"/>
      <c r="DH244" s="453"/>
      <c r="DI244" s="453"/>
      <c r="DJ244" s="453"/>
      <c r="DK244" s="453"/>
      <c r="DL244" s="453"/>
      <c r="DM244" s="453"/>
      <c r="DN244" s="453"/>
      <c r="DO244" s="453"/>
      <c r="DP244" s="453"/>
      <c r="DQ244" s="453"/>
      <c r="DR244" s="453"/>
      <c r="DS244" s="453"/>
      <c r="DT244" s="453"/>
      <c r="DU244" s="453"/>
      <c r="DV244" s="454"/>
      <c r="DW244" s="452" t="s">
        <v>77</v>
      </c>
      <c r="DX244" s="453"/>
      <c r="DY244" s="453"/>
      <c r="DZ244" s="453"/>
      <c r="EA244" s="453"/>
      <c r="EB244" s="453"/>
      <c r="EC244" s="453"/>
      <c r="ED244" s="453"/>
      <c r="EE244" s="453"/>
      <c r="EF244" s="453"/>
      <c r="EG244" s="453"/>
      <c r="EH244" s="453"/>
      <c r="EI244" s="453"/>
      <c r="EJ244" s="453"/>
      <c r="EK244" s="453"/>
      <c r="EL244" s="453"/>
      <c r="EM244" s="453"/>
      <c r="EN244" s="454"/>
      <c r="EO244" s="933" t="s">
        <v>179</v>
      </c>
      <c r="EP244" s="934"/>
      <c r="EQ244" s="934"/>
      <c r="ER244" s="934"/>
      <c r="ES244" s="934"/>
      <c r="ET244" s="934"/>
      <c r="EU244" s="934"/>
      <c r="EV244" s="934"/>
      <c r="EW244" s="934"/>
      <c r="EX244" s="934"/>
      <c r="EY244" s="934"/>
      <c r="EZ244" s="934"/>
      <c r="FA244" s="934"/>
      <c r="FB244" s="934"/>
      <c r="FC244" s="934"/>
      <c r="FD244" s="934"/>
      <c r="FE244" s="934"/>
      <c r="FF244" s="935"/>
    </row>
    <row r="245" spans="1:162" s="15" customFormat="1" ht="19.149999999999999" customHeight="1" x14ac:dyDescent="0.4">
      <c r="A245" s="13"/>
      <c r="B245" s="369"/>
      <c r="C245" s="370"/>
      <c r="D245" s="370"/>
      <c r="E245" s="370"/>
      <c r="F245" s="370"/>
      <c r="G245" s="370"/>
      <c r="H245" s="370"/>
      <c r="I245" s="455"/>
      <c r="J245" s="456"/>
      <c r="K245" s="456"/>
      <c r="L245" s="456"/>
      <c r="M245" s="456"/>
      <c r="N245" s="456"/>
      <c r="O245" s="456"/>
      <c r="P245" s="456"/>
      <c r="Q245" s="456"/>
      <c r="R245" s="456"/>
      <c r="S245" s="456"/>
      <c r="T245" s="456"/>
      <c r="U245" s="456"/>
      <c r="V245" s="456"/>
      <c r="W245" s="456"/>
      <c r="X245" s="456"/>
      <c r="Y245" s="456"/>
      <c r="Z245" s="457"/>
      <c r="AA245" s="455"/>
      <c r="AB245" s="456"/>
      <c r="AC245" s="456"/>
      <c r="AD245" s="456"/>
      <c r="AE245" s="456"/>
      <c r="AF245" s="456"/>
      <c r="AG245" s="456"/>
      <c r="AH245" s="456"/>
      <c r="AI245" s="456"/>
      <c r="AJ245" s="456"/>
      <c r="AK245" s="456"/>
      <c r="AL245" s="456"/>
      <c r="AM245" s="456"/>
      <c r="AN245" s="456"/>
      <c r="AO245" s="456"/>
      <c r="AP245" s="456"/>
      <c r="AQ245" s="456"/>
      <c r="AR245" s="457"/>
      <c r="AS245" s="455"/>
      <c r="AT245" s="456"/>
      <c r="AU245" s="456"/>
      <c r="AV245" s="456"/>
      <c r="AW245" s="456"/>
      <c r="AX245" s="456"/>
      <c r="AY245" s="456"/>
      <c r="AZ245" s="456"/>
      <c r="BA245" s="456"/>
      <c r="BB245" s="456"/>
      <c r="BC245" s="456"/>
      <c r="BD245" s="456"/>
      <c r="BE245" s="456"/>
      <c r="BF245" s="456"/>
      <c r="BG245" s="456"/>
      <c r="BH245" s="456"/>
      <c r="BI245" s="456"/>
      <c r="BJ245" s="457"/>
      <c r="BK245" s="455"/>
      <c r="BL245" s="456"/>
      <c r="BM245" s="456"/>
      <c r="BN245" s="456"/>
      <c r="BO245" s="456"/>
      <c r="BP245" s="456"/>
      <c r="BQ245" s="456"/>
      <c r="BR245" s="456"/>
      <c r="BS245" s="456"/>
      <c r="BT245" s="456"/>
      <c r="BU245" s="456"/>
      <c r="BV245" s="456"/>
      <c r="BW245" s="456"/>
      <c r="BX245" s="456"/>
      <c r="BY245" s="456"/>
      <c r="BZ245" s="456"/>
      <c r="CA245" s="456"/>
      <c r="CB245" s="457"/>
      <c r="CE245" s="13"/>
      <c r="CF245" s="369"/>
      <c r="CG245" s="370"/>
      <c r="CH245" s="370"/>
      <c r="CI245" s="370"/>
      <c r="CJ245" s="370"/>
      <c r="CK245" s="370"/>
      <c r="CL245" s="370"/>
      <c r="CM245" s="455"/>
      <c r="CN245" s="456"/>
      <c r="CO245" s="456"/>
      <c r="CP245" s="456"/>
      <c r="CQ245" s="456"/>
      <c r="CR245" s="456"/>
      <c r="CS245" s="456"/>
      <c r="CT245" s="456"/>
      <c r="CU245" s="456"/>
      <c r="CV245" s="456"/>
      <c r="CW245" s="456"/>
      <c r="CX245" s="456"/>
      <c r="CY245" s="456"/>
      <c r="CZ245" s="456"/>
      <c r="DA245" s="456"/>
      <c r="DB245" s="456"/>
      <c r="DC245" s="456"/>
      <c r="DD245" s="457"/>
      <c r="DE245" s="455"/>
      <c r="DF245" s="456"/>
      <c r="DG245" s="456"/>
      <c r="DH245" s="456"/>
      <c r="DI245" s="456"/>
      <c r="DJ245" s="456"/>
      <c r="DK245" s="456"/>
      <c r="DL245" s="456"/>
      <c r="DM245" s="456"/>
      <c r="DN245" s="456"/>
      <c r="DO245" s="456"/>
      <c r="DP245" s="456"/>
      <c r="DQ245" s="456"/>
      <c r="DR245" s="456"/>
      <c r="DS245" s="456"/>
      <c r="DT245" s="456"/>
      <c r="DU245" s="456"/>
      <c r="DV245" s="457"/>
      <c r="DW245" s="455"/>
      <c r="DX245" s="456"/>
      <c r="DY245" s="456"/>
      <c r="DZ245" s="456"/>
      <c r="EA245" s="456"/>
      <c r="EB245" s="456"/>
      <c r="EC245" s="456"/>
      <c r="ED245" s="456"/>
      <c r="EE245" s="456"/>
      <c r="EF245" s="456"/>
      <c r="EG245" s="456"/>
      <c r="EH245" s="456"/>
      <c r="EI245" s="456"/>
      <c r="EJ245" s="456"/>
      <c r="EK245" s="456"/>
      <c r="EL245" s="456"/>
      <c r="EM245" s="456"/>
      <c r="EN245" s="457"/>
      <c r="EO245" s="936"/>
      <c r="EP245" s="937"/>
      <c r="EQ245" s="937"/>
      <c r="ER245" s="937"/>
      <c r="ES245" s="937"/>
      <c r="ET245" s="937"/>
      <c r="EU245" s="937"/>
      <c r="EV245" s="937"/>
      <c r="EW245" s="937"/>
      <c r="EX245" s="937"/>
      <c r="EY245" s="937"/>
      <c r="EZ245" s="937"/>
      <c r="FA245" s="937"/>
      <c r="FB245" s="937"/>
      <c r="FC245" s="937"/>
      <c r="FD245" s="937"/>
      <c r="FE245" s="937"/>
      <c r="FF245" s="938"/>
    </row>
    <row r="246" spans="1:162" s="15" customFormat="1" ht="19.149999999999999" customHeight="1" x14ac:dyDescent="0.4">
      <c r="A246" s="13"/>
      <c r="B246" s="369"/>
      <c r="C246" s="370"/>
      <c r="D246" s="370"/>
      <c r="E246" s="370"/>
      <c r="F246" s="370"/>
      <c r="G246" s="370"/>
      <c r="H246" s="370"/>
      <c r="I246" s="452"/>
      <c r="J246" s="453"/>
      <c r="K246" s="453"/>
      <c r="L246" s="453"/>
      <c r="M246" s="453"/>
      <c r="N246" s="453"/>
      <c r="O246" s="453"/>
      <c r="P246" s="453"/>
      <c r="Q246" s="453"/>
      <c r="R246" s="453"/>
      <c r="S246" s="453"/>
      <c r="T246" s="453"/>
      <c r="U246" s="453"/>
      <c r="V246" s="453"/>
      <c r="W246" s="453"/>
      <c r="X246" s="453"/>
      <c r="Y246" s="453"/>
      <c r="Z246" s="454"/>
      <c r="AA246" s="452"/>
      <c r="AB246" s="453"/>
      <c r="AC246" s="453"/>
      <c r="AD246" s="453"/>
      <c r="AE246" s="453"/>
      <c r="AF246" s="453"/>
      <c r="AG246" s="453"/>
      <c r="AH246" s="453"/>
      <c r="AI246" s="453"/>
      <c r="AJ246" s="453"/>
      <c r="AK246" s="453"/>
      <c r="AL246" s="453"/>
      <c r="AM246" s="453"/>
      <c r="AN246" s="453"/>
      <c r="AO246" s="453"/>
      <c r="AP246" s="453"/>
      <c r="AQ246" s="453"/>
      <c r="AR246" s="454"/>
      <c r="AS246" s="452"/>
      <c r="AT246" s="453"/>
      <c r="AU246" s="453"/>
      <c r="AV246" s="453"/>
      <c r="AW246" s="453"/>
      <c r="AX246" s="453"/>
      <c r="AY246" s="453"/>
      <c r="AZ246" s="453"/>
      <c r="BA246" s="453"/>
      <c r="BB246" s="453"/>
      <c r="BC246" s="453"/>
      <c r="BD246" s="453"/>
      <c r="BE246" s="453"/>
      <c r="BF246" s="453"/>
      <c r="BG246" s="453"/>
      <c r="BH246" s="453"/>
      <c r="BI246" s="453"/>
      <c r="BJ246" s="454"/>
      <c r="BK246" s="452"/>
      <c r="BL246" s="453"/>
      <c r="BM246" s="453"/>
      <c r="BN246" s="453"/>
      <c r="BO246" s="453"/>
      <c r="BP246" s="453"/>
      <c r="BQ246" s="453"/>
      <c r="BR246" s="453"/>
      <c r="BS246" s="453"/>
      <c r="BT246" s="453"/>
      <c r="BU246" s="453"/>
      <c r="BV246" s="453"/>
      <c r="BW246" s="453"/>
      <c r="BX246" s="453"/>
      <c r="BY246" s="453"/>
      <c r="BZ246" s="453"/>
      <c r="CA246" s="453"/>
      <c r="CB246" s="454"/>
      <c r="CE246" s="13"/>
      <c r="CF246" s="369"/>
      <c r="CG246" s="370"/>
      <c r="CH246" s="370"/>
      <c r="CI246" s="370"/>
      <c r="CJ246" s="370"/>
      <c r="CK246" s="370"/>
      <c r="CL246" s="370"/>
      <c r="CM246" s="452" t="s">
        <v>74</v>
      </c>
      <c r="CN246" s="453"/>
      <c r="CO246" s="453"/>
      <c r="CP246" s="453"/>
      <c r="CQ246" s="453"/>
      <c r="CR246" s="453"/>
      <c r="CS246" s="453"/>
      <c r="CT246" s="453"/>
      <c r="CU246" s="453"/>
      <c r="CV246" s="453"/>
      <c r="CW246" s="453"/>
      <c r="CX246" s="453"/>
      <c r="CY246" s="453"/>
      <c r="CZ246" s="453"/>
      <c r="DA246" s="453"/>
      <c r="DB246" s="453"/>
      <c r="DC246" s="453"/>
      <c r="DD246" s="454"/>
      <c r="DE246" s="452" t="s">
        <v>193</v>
      </c>
      <c r="DF246" s="453"/>
      <c r="DG246" s="453"/>
      <c r="DH246" s="453"/>
      <c r="DI246" s="453"/>
      <c r="DJ246" s="453"/>
      <c r="DK246" s="453"/>
      <c r="DL246" s="453"/>
      <c r="DM246" s="453"/>
      <c r="DN246" s="453"/>
      <c r="DO246" s="453"/>
      <c r="DP246" s="453"/>
      <c r="DQ246" s="453"/>
      <c r="DR246" s="453"/>
      <c r="DS246" s="453"/>
      <c r="DT246" s="453"/>
      <c r="DU246" s="453"/>
      <c r="DV246" s="454"/>
      <c r="DW246" s="452" t="s">
        <v>72</v>
      </c>
      <c r="DX246" s="453"/>
      <c r="DY246" s="453"/>
      <c r="DZ246" s="453"/>
      <c r="EA246" s="453"/>
      <c r="EB246" s="453"/>
      <c r="EC246" s="453"/>
      <c r="ED246" s="453"/>
      <c r="EE246" s="453"/>
      <c r="EF246" s="453"/>
      <c r="EG246" s="453"/>
      <c r="EH246" s="453"/>
      <c r="EI246" s="453"/>
      <c r="EJ246" s="453"/>
      <c r="EK246" s="453"/>
      <c r="EL246" s="453"/>
      <c r="EM246" s="453"/>
      <c r="EN246" s="454"/>
      <c r="EO246" s="452" t="s">
        <v>63</v>
      </c>
      <c r="EP246" s="453"/>
      <c r="EQ246" s="453"/>
      <c r="ER246" s="453"/>
      <c r="ES246" s="453"/>
      <c r="ET246" s="453"/>
      <c r="EU246" s="453"/>
      <c r="EV246" s="453"/>
      <c r="EW246" s="453"/>
      <c r="EX246" s="453"/>
      <c r="EY246" s="453"/>
      <c r="EZ246" s="453"/>
      <c r="FA246" s="453"/>
      <c r="FB246" s="453"/>
      <c r="FC246" s="453"/>
      <c r="FD246" s="453"/>
      <c r="FE246" s="453"/>
      <c r="FF246" s="454"/>
    </row>
    <row r="247" spans="1:162" s="15" customFormat="1" ht="19.149999999999999" customHeight="1" x14ac:dyDescent="0.4">
      <c r="A247" s="13"/>
      <c r="B247" s="369"/>
      <c r="C247" s="370"/>
      <c r="D247" s="370"/>
      <c r="E247" s="370"/>
      <c r="F247" s="370"/>
      <c r="G247" s="370"/>
      <c r="H247" s="370"/>
      <c r="I247" s="455"/>
      <c r="J247" s="456"/>
      <c r="K247" s="456"/>
      <c r="L247" s="456"/>
      <c r="M247" s="456"/>
      <c r="N247" s="456"/>
      <c r="O247" s="456"/>
      <c r="P247" s="456"/>
      <c r="Q247" s="456"/>
      <c r="R247" s="456"/>
      <c r="S247" s="456"/>
      <c r="T247" s="456"/>
      <c r="U247" s="456"/>
      <c r="V247" s="456"/>
      <c r="W247" s="456"/>
      <c r="X247" s="456"/>
      <c r="Y247" s="456"/>
      <c r="Z247" s="457"/>
      <c r="AA247" s="455"/>
      <c r="AB247" s="456"/>
      <c r="AC247" s="456"/>
      <c r="AD247" s="456"/>
      <c r="AE247" s="456"/>
      <c r="AF247" s="456"/>
      <c r="AG247" s="456"/>
      <c r="AH247" s="456"/>
      <c r="AI247" s="456"/>
      <c r="AJ247" s="456"/>
      <c r="AK247" s="456"/>
      <c r="AL247" s="456"/>
      <c r="AM247" s="456"/>
      <c r="AN247" s="456"/>
      <c r="AO247" s="456"/>
      <c r="AP247" s="456"/>
      <c r="AQ247" s="456"/>
      <c r="AR247" s="457"/>
      <c r="AS247" s="455"/>
      <c r="AT247" s="456"/>
      <c r="AU247" s="456"/>
      <c r="AV247" s="456"/>
      <c r="AW247" s="456"/>
      <c r="AX247" s="456"/>
      <c r="AY247" s="456"/>
      <c r="AZ247" s="456"/>
      <c r="BA247" s="456"/>
      <c r="BB247" s="456"/>
      <c r="BC247" s="456"/>
      <c r="BD247" s="456"/>
      <c r="BE247" s="456"/>
      <c r="BF247" s="456"/>
      <c r="BG247" s="456"/>
      <c r="BH247" s="456"/>
      <c r="BI247" s="456"/>
      <c r="BJ247" s="457"/>
      <c r="BK247" s="455"/>
      <c r="BL247" s="456"/>
      <c r="BM247" s="456"/>
      <c r="BN247" s="456"/>
      <c r="BO247" s="456"/>
      <c r="BP247" s="456"/>
      <c r="BQ247" s="456"/>
      <c r="BR247" s="456"/>
      <c r="BS247" s="456"/>
      <c r="BT247" s="456"/>
      <c r="BU247" s="456"/>
      <c r="BV247" s="456"/>
      <c r="BW247" s="456"/>
      <c r="BX247" s="456"/>
      <c r="BY247" s="456"/>
      <c r="BZ247" s="456"/>
      <c r="CA247" s="456"/>
      <c r="CB247" s="457"/>
      <c r="CE247" s="13"/>
      <c r="CF247" s="369"/>
      <c r="CG247" s="370"/>
      <c r="CH247" s="370"/>
      <c r="CI247" s="370"/>
      <c r="CJ247" s="370"/>
      <c r="CK247" s="370"/>
      <c r="CL247" s="370"/>
      <c r="CM247" s="455"/>
      <c r="CN247" s="456"/>
      <c r="CO247" s="456"/>
      <c r="CP247" s="456"/>
      <c r="CQ247" s="456"/>
      <c r="CR247" s="456"/>
      <c r="CS247" s="456"/>
      <c r="CT247" s="456"/>
      <c r="CU247" s="456"/>
      <c r="CV247" s="456"/>
      <c r="CW247" s="456"/>
      <c r="CX247" s="456"/>
      <c r="CY247" s="456"/>
      <c r="CZ247" s="456"/>
      <c r="DA247" s="456"/>
      <c r="DB247" s="456"/>
      <c r="DC247" s="456"/>
      <c r="DD247" s="457"/>
      <c r="DE247" s="455"/>
      <c r="DF247" s="456"/>
      <c r="DG247" s="456"/>
      <c r="DH247" s="456"/>
      <c r="DI247" s="456"/>
      <c r="DJ247" s="456"/>
      <c r="DK247" s="456"/>
      <c r="DL247" s="456"/>
      <c r="DM247" s="456"/>
      <c r="DN247" s="456"/>
      <c r="DO247" s="456"/>
      <c r="DP247" s="456"/>
      <c r="DQ247" s="456"/>
      <c r="DR247" s="456"/>
      <c r="DS247" s="456"/>
      <c r="DT247" s="456"/>
      <c r="DU247" s="456"/>
      <c r="DV247" s="457"/>
      <c r="DW247" s="455"/>
      <c r="DX247" s="456"/>
      <c r="DY247" s="456"/>
      <c r="DZ247" s="456"/>
      <c r="EA247" s="456"/>
      <c r="EB247" s="456"/>
      <c r="EC247" s="456"/>
      <c r="ED247" s="456"/>
      <c r="EE247" s="456"/>
      <c r="EF247" s="456"/>
      <c r="EG247" s="456"/>
      <c r="EH247" s="456"/>
      <c r="EI247" s="456"/>
      <c r="EJ247" s="456"/>
      <c r="EK247" s="456"/>
      <c r="EL247" s="456"/>
      <c r="EM247" s="456"/>
      <c r="EN247" s="457"/>
      <c r="EO247" s="455"/>
      <c r="EP247" s="456"/>
      <c r="EQ247" s="456"/>
      <c r="ER247" s="456"/>
      <c r="ES247" s="456"/>
      <c r="ET247" s="456"/>
      <c r="EU247" s="456"/>
      <c r="EV247" s="456"/>
      <c r="EW247" s="456"/>
      <c r="EX247" s="456"/>
      <c r="EY247" s="456"/>
      <c r="EZ247" s="456"/>
      <c r="FA247" s="456"/>
      <c r="FB247" s="456"/>
      <c r="FC247" s="456"/>
      <c r="FD247" s="456"/>
      <c r="FE247" s="456"/>
      <c r="FF247" s="457"/>
    </row>
    <row r="248" spans="1:162" s="15" customFormat="1" ht="19.149999999999999" customHeight="1" x14ac:dyDescent="0.4">
      <c r="A248" s="13"/>
      <c r="B248" s="369"/>
      <c r="C248" s="370"/>
      <c r="D248" s="370"/>
      <c r="E248" s="370"/>
      <c r="F248" s="370"/>
      <c r="G248" s="370"/>
      <c r="H248" s="370"/>
      <c r="I248" s="452"/>
      <c r="J248" s="453"/>
      <c r="K248" s="453"/>
      <c r="L248" s="453"/>
      <c r="M248" s="453"/>
      <c r="N248" s="453"/>
      <c r="O248" s="453"/>
      <c r="P248" s="453"/>
      <c r="Q248" s="453"/>
      <c r="R248" s="453"/>
      <c r="S248" s="453"/>
      <c r="T248" s="453"/>
      <c r="U248" s="453"/>
      <c r="V248" s="453"/>
      <c r="W248" s="453"/>
      <c r="X248" s="453"/>
      <c r="Y248" s="453"/>
      <c r="Z248" s="454"/>
      <c r="AA248" s="452"/>
      <c r="AB248" s="453"/>
      <c r="AC248" s="453"/>
      <c r="AD248" s="453"/>
      <c r="AE248" s="453"/>
      <c r="AF248" s="453"/>
      <c r="AG248" s="453"/>
      <c r="AH248" s="453"/>
      <c r="AI248" s="453"/>
      <c r="AJ248" s="453"/>
      <c r="AK248" s="453"/>
      <c r="AL248" s="453"/>
      <c r="AM248" s="453"/>
      <c r="AN248" s="453"/>
      <c r="AO248" s="453"/>
      <c r="AP248" s="453"/>
      <c r="AQ248" s="453"/>
      <c r="AR248" s="454"/>
      <c r="AS248" s="452"/>
      <c r="AT248" s="453"/>
      <c r="AU248" s="453"/>
      <c r="AV248" s="453"/>
      <c r="AW248" s="453"/>
      <c r="AX248" s="453"/>
      <c r="AY248" s="453"/>
      <c r="AZ248" s="453"/>
      <c r="BA248" s="453"/>
      <c r="BB248" s="453"/>
      <c r="BC248" s="453"/>
      <c r="BD248" s="453"/>
      <c r="BE248" s="453"/>
      <c r="BF248" s="453"/>
      <c r="BG248" s="453"/>
      <c r="BH248" s="453"/>
      <c r="BI248" s="453"/>
      <c r="BJ248" s="454"/>
      <c r="BK248" s="452"/>
      <c r="BL248" s="453"/>
      <c r="BM248" s="453"/>
      <c r="BN248" s="453"/>
      <c r="BO248" s="453"/>
      <c r="BP248" s="453"/>
      <c r="BQ248" s="453"/>
      <c r="BR248" s="453"/>
      <c r="BS248" s="453"/>
      <c r="BT248" s="453"/>
      <c r="BU248" s="453"/>
      <c r="BV248" s="453"/>
      <c r="BW248" s="453"/>
      <c r="BX248" s="453"/>
      <c r="BY248" s="453"/>
      <c r="BZ248" s="453"/>
      <c r="CA248" s="453"/>
      <c r="CB248" s="454"/>
      <c r="CE248" s="13"/>
      <c r="CF248" s="369"/>
      <c r="CG248" s="370"/>
      <c r="CH248" s="370"/>
      <c r="CI248" s="370"/>
      <c r="CJ248" s="370"/>
      <c r="CK248" s="370"/>
      <c r="CL248" s="370"/>
      <c r="CM248" s="452" t="s">
        <v>70</v>
      </c>
      <c r="CN248" s="453"/>
      <c r="CO248" s="453"/>
      <c r="CP248" s="453"/>
      <c r="CQ248" s="453"/>
      <c r="CR248" s="453"/>
      <c r="CS248" s="453"/>
      <c r="CT248" s="453"/>
      <c r="CU248" s="453"/>
      <c r="CV248" s="453"/>
      <c r="CW248" s="453"/>
      <c r="CX248" s="453"/>
      <c r="CY248" s="453"/>
      <c r="CZ248" s="453"/>
      <c r="DA248" s="453"/>
      <c r="DB248" s="453"/>
      <c r="DC248" s="453"/>
      <c r="DD248" s="454"/>
      <c r="DE248" s="452"/>
      <c r="DF248" s="453"/>
      <c r="DG248" s="453"/>
      <c r="DH248" s="453"/>
      <c r="DI248" s="453"/>
      <c r="DJ248" s="453"/>
      <c r="DK248" s="453"/>
      <c r="DL248" s="453"/>
      <c r="DM248" s="453"/>
      <c r="DN248" s="453"/>
      <c r="DO248" s="453"/>
      <c r="DP248" s="453"/>
      <c r="DQ248" s="453"/>
      <c r="DR248" s="453"/>
      <c r="DS248" s="453"/>
      <c r="DT248" s="453"/>
      <c r="DU248" s="453"/>
      <c r="DV248" s="454"/>
      <c r="DW248" s="452" t="s">
        <v>68</v>
      </c>
      <c r="DX248" s="453"/>
      <c r="DY248" s="453"/>
      <c r="DZ248" s="453"/>
      <c r="EA248" s="453"/>
      <c r="EB248" s="453"/>
      <c r="EC248" s="453"/>
      <c r="ED248" s="453"/>
      <c r="EE248" s="453"/>
      <c r="EF248" s="453"/>
      <c r="EG248" s="453"/>
      <c r="EH248" s="453"/>
      <c r="EI248" s="453"/>
      <c r="EJ248" s="453"/>
      <c r="EK248" s="453"/>
      <c r="EL248" s="453"/>
      <c r="EM248" s="453"/>
      <c r="EN248" s="454"/>
      <c r="EO248" s="452"/>
      <c r="EP248" s="453"/>
      <c r="EQ248" s="453"/>
      <c r="ER248" s="453"/>
      <c r="ES248" s="453"/>
      <c r="ET248" s="453"/>
      <c r="EU248" s="453"/>
      <c r="EV248" s="453"/>
      <c r="EW248" s="453"/>
      <c r="EX248" s="453"/>
      <c r="EY248" s="453"/>
      <c r="EZ248" s="453"/>
      <c r="FA248" s="453"/>
      <c r="FB248" s="453"/>
      <c r="FC248" s="453"/>
      <c r="FD248" s="453"/>
      <c r="FE248" s="453"/>
      <c r="FF248" s="454"/>
    </row>
    <row r="249" spans="1:162" s="15" customFormat="1" ht="19.149999999999999" customHeight="1" thickBot="1" x14ac:dyDescent="0.45">
      <c r="A249" s="13"/>
      <c r="B249" s="371"/>
      <c r="C249" s="372"/>
      <c r="D249" s="372"/>
      <c r="E249" s="372"/>
      <c r="F249" s="372"/>
      <c r="G249" s="372"/>
      <c r="H249" s="372"/>
      <c r="I249" s="458"/>
      <c r="J249" s="459"/>
      <c r="K249" s="459"/>
      <c r="L249" s="459"/>
      <c r="M249" s="459"/>
      <c r="N249" s="459"/>
      <c r="O249" s="459"/>
      <c r="P249" s="459"/>
      <c r="Q249" s="459"/>
      <c r="R249" s="459"/>
      <c r="S249" s="459"/>
      <c r="T249" s="459"/>
      <c r="U249" s="459"/>
      <c r="V249" s="459"/>
      <c r="W249" s="459"/>
      <c r="X249" s="459"/>
      <c r="Y249" s="459"/>
      <c r="Z249" s="460"/>
      <c r="AA249" s="458"/>
      <c r="AB249" s="459"/>
      <c r="AC249" s="459"/>
      <c r="AD249" s="459"/>
      <c r="AE249" s="459"/>
      <c r="AF249" s="459"/>
      <c r="AG249" s="459"/>
      <c r="AH249" s="459"/>
      <c r="AI249" s="459"/>
      <c r="AJ249" s="459"/>
      <c r="AK249" s="459"/>
      <c r="AL249" s="459"/>
      <c r="AM249" s="459"/>
      <c r="AN249" s="459"/>
      <c r="AO249" s="459"/>
      <c r="AP249" s="459"/>
      <c r="AQ249" s="459"/>
      <c r="AR249" s="460"/>
      <c r="AS249" s="458"/>
      <c r="AT249" s="459"/>
      <c r="AU249" s="459"/>
      <c r="AV249" s="459"/>
      <c r="AW249" s="459"/>
      <c r="AX249" s="459"/>
      <c r="AY249" s="459"/>
      <c r="AZ249" s="459"/>
      <c r="BA249" s="459"/>
      <c r="BB249" s="459"/>
      <c r="BC249" s="459"/>
      <c r="BD249" s="459"/>
      <c r="BE249" s="459"/>
      <c r="BF249" s="459"/>
      <c r="BG249" s="459"/>
      <c r="BH249" s="459"/>
      <c r="BI249" s="459"/>
      <c r="BJ249" s="460"/>
      <c r="BK249" s="458"/>
      <c r="BL249" s="459"/>
      <c r="BM249" s="459"/>
      <c r="BN249" s="459"/>
      <c r="BO249" s="459"/>
      <c r="BP249" s="459"/>
      <c r="BQ249" s="459"/>
      <c r="BR249" s="459"/>
      <c r="BS249" s="459"/>
      <c r="BT249" s="459"/>
      <c r="BU249" s="459"/>
      <c r="BV249" s="459"/>
      <c r="BW249" s="459"/>
      <c r="BX249" s="459"/>
      <c r="BY249" s="459"/>
      <c r="BZ249" s="459"/>
      <c r="CA249" s="459"/>
      <c r="CB249" s="460"/>
      <c r="CE249" s="13"/>
      <c r="CF249" s="371"/>
      <c r="CG249" s="372"/>
      <c r="CH249" s="372"/>
      <c r="CI249" s="372"/>
      <c r="CJ249" s="372"/>
      <c r="CK249" s="372"/>
      <c r="CL249" s="372"/>
      <c r="CM249" s="458"/>
      <c r="CN249" s="459"/>
      <c r="CO249" s="459"/>
      <c r="CP249" s="459"/>
      <c r="CQ249" s="459"/>
      <c r="CR249" s="459"/>
      <c r="CS249" s="459"/>
      <c r="CT249" s="459"/>
      <c r="CU249" s="459"/>
      <c r="CV249" s="459"/>
      <c r="CW249" s="459"/>
      <c r="CX249" s="459"/>
      <c r="CY249" s="459"/>
      <c r="CZ249" s="459"/>
      <c r="DA249" s="459"/>
      <c r="DB249" s="459"/>
      <c r="DC249" s="459"/>
      <c r="DD249" s="460"/>
      <c r="DE249" s="458"/>
      <c r="DF249" s="459"/>
      <c r="DG249" s="459"/>
      <c r="DH249" s="459"/>
      <c r="DI249" s="459"/>
      <c r="DJ249" s="459"/>
      <c r="DK249" s="459"/>
      <c r="DL249" s="459"/>
      <c r="DM249" s="459"/>
      <c r="DN249" s="459"/>
      <c r="DO249" s="459"/>
      <c r="DP249" s="459"/>
      <c r="DQ249" s="459"/>
      <c r="DR249" s="459"/>
      <c r="DS249" s="459"/>
      <c r="DT249" s="459"/>
      <c r="DU249" s="459"/>
      <c r="DV249" s="460"/>
      <c r="DW249" s="458"/>
      <c r="DX249" s="459"/>
      <c r="DY249" s="459"/>
      <c r="DZ249" s="459"/>
      <c r="EA249" s="459"/>
      <c r="EB249" s="459"/>
      <c r="EC249" s="459"/>
      <c r="ED249" s="459"/>
      <c r="EE249" s="459"/>
      <c r="EF249" s="459"/>
      <c r="EG249" s="459"/>
      <c r="EH249" s="459"/>
      <c r="EI249" s="459"/>
      <c r="EJ249" s="459"/>
      <c r="EK249" s="459"/>
      <c r="EL249" s="459"/>
      <c r="EM249" s="459"/>
      <c r="EN249" s="460"/>
      <c r="EO249" s="458"/>
      <c r="EP249" s="459"/>
      <c r="EQ249" s="459"/>
      <c r="ER249" s="459"/>
      <c r="ES249" s="459"/>
      <c r="ET249" s="459"/>
      <c r="EU249" s="459"/>
      <c r="EV249" s="459"/>
      <c r="EW249" s="459"/>
      <c r="EX249" s="459"/>
      <c r="EY249" s="459"/>
      <c r="EZ249" s="459"/>
      <c r="FA249" s="459"/>
      <c r="FB249" s="459"/>
      <c r="FC249" s="459"/>
      <c r="FD249" s="459"/>
      <c r="FE249" s="459"/>
      <c r="FF249" s="460"/>
    </row>
    <row r="250" spans="1:162" s="15" customFormat="1" ht="19.149999999999999" customHeight="1" x14ac:dyDescent="0.4">
      <c r="A250" s="13"/>
      <c r="B250" s="471" t="s">
        <v>523</v>
      </c>
      <c r="C250" s="472"/>
      <c r="D250" s="472"/>
      <c r="E250" s="472"/>
      <c r="F250" s="472"/>
      <c r="G250" s="472"/>
      <c r="H250" s="472"/>
      <c r="I250" s="373" t="s">
        <v>520</v>
      </c>
      <c r="J250" s="374"/>
      <c r="K250" s="374"/>
      <c r="L250" s="374"/>
      <c r="M250" s="374"/>
      <c r="N250" s="375"/>
      <c r="O250" s="447"/>
      <c r="P250" s="448"/>
      <c r="Q250" s="448"/>
      <c r="R250" s="448"/>
      <c r="S250" s="448"/>
      <c r="T250" s="448"/>
      <c r="U250" s="448"/>
      <c r="V250" s="448"/>
      <c r="W250" s="449"/>
      <c r="X250" s="450" t="s">
        <v>519</v>
      </c>
      <c r="Y250" s="374"/>
      <c r="Z250" s="451"/>
      <c r="AA250" s="373" t="s">
        <v>520</v>
      </c>
      <c r="AB250" s="374"/>
      <c r="AC250" s="374"/>
      <c r="AD250" s="374"/>
      <c r="AE250" s="374"/>
      <c r="AF250" s="375"/>
      <c r="AG250" s="447"/>
      <c r="AH250" s="448"/>
      <c r="AI250" s="448"/>
      <c r="AJ250" s="448"/>
      <c r="AK250" s="448"/>
      <c r="AL250" s="448"/>
      <c r="AM250" s="448"/>
      <c r="AN250" s="448"/>
      <c r="AO250" s="449"/>
      <c r="AP250" s="450" t="s">
        <v>519</v>
      </c>
      <c r="AQ250" s="374"/>
      <c r="AR250" s="451"/>
      <c r="AS250" s="373" t="s">
        <v>520</v>
      </c>
      <c r="AT250" s="374"/>
      <c r="AU250" s="374"/>
      <c r="AV250" s="374"/>
      <c r="AW250" s="374"/>
      <c r="AX250" s="375"/>
      <c r="AY250" s="447"/>
      <c r="AZ250" s="448"/>
      <c r="BA250" s="448"/>
      <c r="BB250" s="448"/>
      <c r="BC250" s="448"/>
      <c r="BD250" s="448"/>
      <c r="BE250" s="448"/>
      <c r="BF250" s="448"/>
      <c r="BG250" s="449"/>
      <c r="BH250" s="450" t="s">
        <v>519</v>
      </c>
      <c r="BI250" s="374"/>
      <c r="BJ250" s="451"/>
      <c r="BK250" s="373" t="s">
        <v>520</v>
      </c>
      <c r="BL250" s="374"/>
      <c r="BM250" s="374"/>
      <c r="BN250" s="374"/>
      <c r="BO250" s="374"/>
      <c r="BP250" s="375"/>
      <c r="BQ250" s="447"/>
      <c r="BR250" s="448"/>
      <c r="BS250" s="448"/>
      <c r="BT250" s="448"/>
      <c r="BU250" s="448"/>
      <c r="BV250" s="448"/>
      <c r="BW250" s="448"/>
      <c r="BX250" s="448"/>
      <c r="BY250" s="449"/>
      <c r="BZ250" s="450" t="s">
        <v>519</v>
      </c>
      <c r="CA250" s="374"/>
      <c r="CB250" s="451"/>
      <c r="CE250" s="13"/>
      <c r="CF250" s="471" t="s">
        <v>523</v>
      </c>
      <c r="CG250" s="472"/>
      <c r="CH250" s="472"/>
      <c r="CI250" s="472"/>
      <c r="CJ250" s="472"/>
      <c r="CK250" s="472"/>
      <c r="CL250" s="472"/>
      <c r="CM250" s="373" t="s">
        <v>520</v>
      </c>
      <c r="CN250" s="374"/>
      <c r="CO250" s="374"/>
      <c r="CP250" s="374"/>
      <c r="CQ250" s="374"/>
      <c r="CR250" s="375"/>
      <c r="CS250" s="447">
        <v>1</v>
      </c>
      <c r="CT250" s="448"/>
      <c r="CU250" s="448"/>
      <c r="CV250" s="448"/>
      <c r="CW250" s="448"/>
      <c r="CX250" s="448"/>
      <c r="CY250" s="448"/>
      <c r="CZ250" s="448"/>
      <c r="DA250" s="449"/>
      <c r="DB250" s="450" t="s">
        <v>519</v>
      </c>
      <c r="DC250" s="374"/>
      <c r="DD250" s="451"/>
      <c r="DE250" s="373" t="s">
        <v>520</v>
      </c>
      <c r="DF250" s="374"/>
      <c r="DG250" s="374"/>
      <c r="DH250" s="374"/>
      <c r="DI250" s="374"/>
      <c r="DJ250" s="375"/>
      <c r="DK250" s="447">
        <v>1</v>
      </c>
      <c r="DL250" s="448"/>
      <c r="DM250" s="448"/>
      <c r="DN250" s="448"/>
      <c r="DO250" s="448"/>
      <c r="DP250" s="448"/>
      <c r="DQ250" s="448"/>
      <c r="DR250" s="448"/>
      <c r="DS250" s="449"/>
      <c r="DT250" s="450" t="s">
        <v>519</v>
      </c>
      <c r="DU250" s="374"/>
      <c r="DV250" s="451"/>
      <c r="DW250" s="373" t="s">
        <v>520</v>
      </c>
      <c r="DX250" s="374"/>
      <c r="DY250" s="374"/>
      <c r="DZ250" s="374"/>
      <c r="EA250" s="374"/>
      <c r="EB250" s="375"/>
      <c r="EC250" s="447">
        <v>15</v>
      </c>
      <c r="ED250" s="448"/>
      <c r="EE250" s="448"/>
      <c r="EF250" s="448"/>
      <c r="EG250" s="448"/>
      <c r="EH250" s="448"/>
      <c r="EI250" s="448"/>
      <c r="EJ250" s="448"/>
      <c r="EK250" s="449"/>
      <c r="EL250" s="450" t="s">
        <v>519</v>
      </c>
      <c r="EM250" s="374"/>
      <c r="EN250" s="451"/>
      <c r="EO250" s="373" t="s">
        <v>520</v>
      </c>
      <c r="EP250" s="374"/>
      <c r="EQ250" s="374"/>
      <c r="ER250" s="374"/>
      <c r="ES250" s="374"/>
      <c r="ET250" s="375"/>
      <c r="EU250" s="447">
        <v>2</v>
      </c>
      <c r="EV250" s="448"/>
      <c r="EW250" s="448"/>
      <c r="EX250" s="448"/>
      <c r="EY250" s="448"/>
      <c r="EZ250" s="448"/>
      <c r="FA250" s="448"/>
      <c r="FB250" s="448"/>
      <c r="FC250" s="449"/>
      <c r="FD250" s="450" t="s">
        <v>519</v>
      </c>
      <c r="FE250" s="374"/>
      <c r="FF250" s="451"/>
    </row>
    <row r="251" spans="1:162" s="15" customFormat="1" ht="19.149999999999999" customHeight="1" x14ac:dyDescent="0.4">
      <c r="A251" s="13"/>
      <c r="B251" s="473"/>
      <c r="C251" s="474"/>
      <c r="D251" s="474"/>
      <c r="E251" s="474"/>
      <c r="F251" s="474"/>
      <c r="G251" s="474"/>
      <c r="H251" s="474"/>
      <c r="I251" s="452"/>
      <c r="J251" s="453"/>
      <c r="K251" s="453"/>
      <c r="L251" s="453"/>
      <c r="M251" s="453"/>
      <c r="N251" s="453"/>
      <c r="O251" s="453"/>
      <c r="P251" s="453"/>
      <c r="Q251" s="453"/>
      <c r="R251" s="453"/>
      <c r="S251" s="453"/>
      <c r="T251" s="453"/>
      <c r="U251" s="453"/>
      <c r="V251" s="453"/>
      <c r="W251" s="453"/>
      <c r="X251" s="453"/>
      <c r="Y251" s="453"/>
      <c r="Z251" s="454"/>
      <c r="AA251" s="452"/>
      <c r="AB251" s="453"/>
      <c r="AC251" s="453"/>
      <c r="AD251" s="453"/>
      <c r="AE251" s="453"/>
      <c r="AF251" s="453"/>
      <c r="AG251" s="453"/>
      <c r="AH251" s="453"/>
      <c r="AI251" s="453"/>
      <c r="AJ251" s="453"/>
      <c r="AK251" s="453"/>
      <c r="AL251" s="453"/>
      <c r="AM251" s="453"/>
      <c r="AN251" s="453"/>
      <c r="AO251" s="453"/>
      <c r="AP251" s="453"/>
      <c r="AQ251" s="453"/>
      <c r="AR251" s="454"/>
      <c r="AS251" s="452"/>
      <c r="AT251" s="453"/>
      <c r="AU251" s="453"/>
      <c r="AV251" s="453"/>
      <c r="AW251" s="453"/>
      <c r="AX251" s="453"/>
      <c r="AY251" s="453"/>
      <c r="AZ251" s="453"/>
      <c r="BA251" s="453"/>
      <c r="BB251" s="453"/>
      <c r="BC251" s="453"/>
      <c r="BD251" s="453"/>
      <c r="BE251" s="453"/>
      <c r="BF251" s="453"/>
      <c r="BG251" s="453"/>
      <c r="BH251" s="453"/>
      <c r="BI251" s="453"/>
      <c r="BJ251" s="454"/>
      <c r="BK251" s="452"/>
      <c r="BL251" s="453"/>
      <c r="BM251" s="453"/>
      <c r="BN251" s="453"/>
      <c r="BO251" s="453"/>
      <c r="BP251" s="453"/>
      <c r="BQ251" s="453"/>
      <c r="BR251" s="453"/>
      <c r="BS251" s="453"/>
      <c r="BT251" s="453"/>
      <c r="BU251" s="453"/>
      <c r="BV251" s="453"/>
      <c r="BW251" s="453"/>
      <c r="BX251" s="453"/>
      <c r="BY251" s="453"/>
      <c r="BZ251" s="453"/>
      <c r="CA251" s="453"/>
      <c r="CB251" s="454"/>
      <c r="CE251" s="13"/>
      <c r="CF251" s="473"/>
      <c r="CG251" s="474"/>
      <c r="CH251" s="474"/>
      <c r="CI251" s="474"/>
      <c r="CJ251" s="474"/>
      <c r="CK251" s="474"/>
      <c r="CL251" s="474"/>
      <c r="CM251" s="452" t="s">
        <v>45</v>
      </c>
      <c r="CN251" s="453"/>
      <c r="CO251" s="453"/>
      <c r="CP251" s="453"/>
      <c r="CQ251" s="453"/>
      <c r="CR251" s="453"/>
      <c r="CS251" s="453"/>
      <c r="CT251" s="453"/>
      <c r="CU251" s="453"/>
      <c r="CV251" s="453"/>
      <c r="CW251" s="453"/>
      <c r="CX251" s="453"/>
      <c r="CY251" s="453"/>
      <c r="CZ251" s="453"/>
      <c r="DA251" s="453"/>
      <c r="DB251" s="453"/>
      <c r="DC251" s="453"/>
      <c r="DD251" s="454"/>
      <c r="DE251" s="452" t="s">
        <v>192</v>
      </c>
      <c r="DF251" s="453"/>
      <c r="DG251" s="453"/>
      <c r="DH251" s="453"/>
      <c r="DI251" s="453"/>
      <c r="DJ251" s="453"/>
      <c r="DK251" s="453"/>
      <c r="DL251" s="453"/>
      <c r="DM251" s="453"/>
      <c r="DN251" s="453"/>
      <c r="DO251" s="453"/>
      <c r="DP251" s="453"/>
      <c r="DQ251" s="453"/>
      <c r="DR251" s="453"/>
      <c r="DS251" s="453"/>
      <c r="DT251" s="453"/>
      <c r="DU251" s="453"/>
      <c r="DV251" s="454"/>
      <c r="DW251" s="452" t="s">
        <v>187</v>
      </c>
      <c r="DX251" s="453"/>
      <c r="DY251" s="453"/>
      <c r="DZ251" s="453"/>
      <c r="EA251" s="453"/>
      <c r="EB251" s="453"/>
      <c r="EC251" s="453"/>
      <c r="ED251" s="453"/>
      <c r="EE251" s="453"/>
      <c r="EF251" s="453"/>
      <c r="EG251" s="453"/>
      <c r="EH251" s="453"/>
      <c r="EI251" s="453"/>
      <c r="EJ251" s="453"/>
      <c r="EK251" s="453"/>
      <c r="EL251" s="453"/>
      <c r="EM251" s="453"/>
      <c r="EN251" s="454"/>
      <c r="EO251" s="452" t="s">
        <v>177</v>
      </c>
      <c r="EP251" s="453"/>
      <c r="EQ251" s="453"/>
      <c r="ER251" s="453"/>
      <c r="ES251" s="453"/>
      <c r="ET251" s="453"/>
      <c r="EU251" s="453"/>
      <c r="EV251" s="453"/>
      <c r="EW251" s="453"/>
      <c r="EX251" s="453"/>
      <c r="EY251" s="453"/>
      <c r="EZ251" s="453"/>
      <c r="FA251" s="453"/>
      <c r="FB251" s="453"/>
      <c r="FC251" s="453"/>
      <c r="FD251" s="453"/>
      <c r="FE251" s="453"/>
      <c r="FF251" s="454"/>
    </row>
    <row r="252" spans="1:162" s="15" customFormat="1" ht="19.149999999999999" customHeight="1" x14ac:dyDescent="0.4">
      <c r="A252" s="13"/>
      <c r="B252" s="473"/>
      <c r="C252" s="474"/>
      <c r="D252" s="474"/>
      <c r="E252" s="474"/>
      <c r="F252" s="474"/>
      <c r="G252" s="474"/>
      <c r="H252" s="474"/>
      <c r="I252" s="455"/>
      <c r="J252" s="456"/>
      <c r="K252" s="456"/>
      <c r="L252" s="456"/>
      <c r="M252" s="456"/>
      <c r="N252" s="456"/>
      <c r="O252" s="456"/>
      <c r="P252" s="456"/>
      <c r="Q252" s="456"/>
      <c r="R252" s="456"/>
      <c r="S252" s="456"/>
      <c r="T252" s="456"/>
      <c r="U252" s="456"/>
      <c r="V252" s="456"/>
      <c r="W252" s="456"/>
      <c r="X252" s="456"/>
      <c r="Y252" s="456"/>
      <c r="Z252" s="457"/>
      <c r="AA252" s="455"/>
      <c r="AB252" s="456"/>
      <c r="AC252" s="456"/>
      <c r="AD252" s="456"/>
      <c r="AE252" s="456"/>
      <c r="AF252" s="456"/>
      <c r="AG252" s="456"/>
      <c r="AH252" s="456"/>
      <c r="AI252" s="456"/>
      <c r="AJ252" s="456"/>
      <c r="AK252" s="456"/>
      <c r="AL252" s="456"/>
      <c r="AM252" s="456"/>
      <c r="AN252" s="456"/>
      <c r="AO252" s="456"/>
      <c r="AP252" s="456"/>
      <c r="AQ252" s="456"/>
      <c r="AR252" s="457"/>
      <c r="AS252" s="455"/>
      <c r="AT252" s="456"/>
      <c r="AU252" s="456"/>
      <c r="AV252" s="456"/>
      <c r="AW252" s="456"/>
      <c r="AX252" s="456"/>
      <c r="AY252" s="456"/>
      <c r="AZ252" s="456"/>
      <c r="BA252" s="456"/>
      <c r="BB252" s="456"/>
      <c r="BC252" s="456"/>
      <c r="BD252" s="456"/>
      <c r="BE252" s="456"/>
      <c r="BF252" s="456"/>
      <c r="BG252" s="456"/>
      <c r="BH252" s="456"/>
      <c r="BI252" s="456"/>
      <c r="BJ252" s="457"/>
      <c r="BK252" s="455"/>
      <c r="BL252" s="456"/>
      <c r="BM252" s="456"/>
      <c r="BN252" s="456"/>
      <c r="BO252" s="456"/>
      <c r="BP252" s="456"/>
      <c r="BQ252" s="456"/>
      <c r="BR252" s="456"/>
      <c r="BS252" s="456"/>
      <c r="BT252" s="456"/>
      <c r="BU252" s="456"/>
      <c r="BV252" s="456"/>
      <c r="BW252" s="456"/>
      <c r="BX252" s="456"/>
      <c r="BY252" s="456"/>
      <c r="BZ252" s="456"/>
      <c r="CA252" s="456"/>
      <c r="CB252" s="457"/>
      <c r="CE252" s="13"/>
      <c r="CF252" s="473"/>
      <c r="CG252" s="474"/>
      <c r="CH252" s="474"/>
      <c r="CI252" s="474"/>
      <c r="CJ252" s="474"/>
      <c r="CK252" s="474"/>
      <c r="CL252" s="474"/>
      <c r="CM252" s="455"/>
      <c r="CN252" s="456"/>
      <c r="CO252" s="456"/>
      <c r="CP252" s="456"/>
      <c r="CQ252" s="456"/>
      <c r="CR252" s="456"/>
      <c r="CS252" s="456"/>
      <c r="CT252" s="456"/>
      <c r="CU252" s="456"/>
      <c r="CV252" s="456"/>
      <c r="CW252" s="456"/>
      <c r="CX252" s="456"/>
      <c r="CY252" s="456"/>
      <c r="CZ252" s="456"/>
      <c r="DA252" s="456"/>
      <c r="DB252" s="456"/>
      <c r="DC252" s="456"/>
      <c r="DD252" s="457"/>
      <c r="DE252" s="455"/>
      <c r="DF252" s="456"/>
      <c r="DG252" s="456"/>
      <c r="DH252" s="456"/>
      <c r="DI252" s="456"/>
      <c r="DJ252" s="456"/>
      <c r="DK252" s="456"/>
      <c r="DL252" s="456"/>
      <c r="DM252" s="456"/>
      <c r="DN252" s="456"/>
      <c r="DO252" s="456"/>
      <c r="DP252" s="456"/>
      <c r="DQ252" s="456"/>
      <c r="DR252" s="456"/>
      <c r="DS252" s="456"/>
      <c r="DT252" s="456"/>
      <c r="DU252" s="456"/>
      <c r="DV252" s="457"/>
      <c r="DW252" s="455"/>
      <c r="DX252" s="456"/>
      <c r="DY252" s="456"/>
      <c r="DZ252" s="456"/>
      <c r="EA252" s="456"/>
      <c r="EB252" s="456"/>
      <c r="EC252" s="456"/>
      <c r="ED252" s="456"/>
      <c r="EE252" s="456"/>
      <c r="EF252" s="456"/>
      <c r="EG252" s="456"/>
      <c r="EH252" s="456"/>
      <c r="EI252" s="456"/>
      <c r="EJ252" s="456"/>
      <c r="EK252" s="456"/>
      <c r="EL252" s="456"/>
      <c r="EM252" s="456"/>
      <c r="EN252" s="457"/>
      <c r="EO252" s="455"/>
      <c r="EP252" s="456"/>
      <c r="EQ252" s="456"/>
      <c r="ER252" s="456"/>
      <c r="ES252" s="456"/>
      <c r="ET252" s="456"/>
      <c r="EU252" s="456"/>
      <c r="EV252" s="456"/>
      <c r="EW252" s="456"/>
      <c r="EX252" s="456"/>
      <c r="EY252" s="456"/>
      <c r="EZ252" s="456"/>
      <c r="FA252" s="456"/>
      <c r="FB252" s="456"/>
      <c r="FC252" s="456"/>
      <c r="FD252" s="456"/>
      <c r="FE252" s="456"/>
      <c r="FF252" s="457"/>
    </row>
    <row r="253" spans="1:162" s="15" customFormat="1" ht="19.149999999999999" customHeight="1" x14ac:dyDescent="0.4">
      <c r="A253" s="13"/>
      <c r="B253" s="473"/>
      <c r="C253" s="474"/>
      <c r="D253" s="474"/>
      <c r="E253" s="474"/>
      <c r="F253" s="474"/>
      <c r="G253" s="474"/>
      <c r="H253" s="474"/>
      <c r="I253" s="452"/>
      <c r="J253" s="453"/>
      <c r="K253" s="453"/>
      <c r="L253" s="453"/>
      <c r="M253" s="453"/>
      <c r="N253" s="453"/>
      <c r="O253" s="453"/>
      <c r="P253" s="453"/>
      <c r="Q253" s="453"/>
      <c r="R253" s="453"/>
      <c r="S253" s="453"/>
      <c r="T253" s="453"/>
      <c r="U253" s="453"/>
      <c r="V253" s="453"/>
      <c r="W253" s="453"/>
      <c r="X253" s="453"/>
      <c r="Y253" s="453"/>
      <c r="Z253" s="454"/>
      <c r="AA253" s="452"/>
      <c r="AB253" s="453"/>
      <c r="AC253" s="453"/>
      <c r="AD253" s="453"/>
      <c r="AE253" s="453"/>
      <c r="AF253" s="453"/>
      <c r="AG253" s="453"/>
      <c r="AH253" s="453"/>
      <c r="AI253" s="453"/>
      <c r="AJ253" s="453"/>
      <c r="AK253" s="453"/>
      <c r="AL253" s="453"/>
      <c r="AM253" s="453"/>
      <c r="AN253" s="453"/>
      <c r="AO253" s="453"/>
      <c r="AP253" s="453"/>
      <c r="AQ253" s="453"/>
      <c r="AR253" s="454"/>
      <c r="AS253" s="452"/>
      <c r="AT253" s="453"/>
      <c r="AU253" s="453"/>
      <c r="AV253" s="453"/>
      <c r="AW253" s="453"/>
      <c r="AX253" s="453"/>
      <c r="AY253" s="453"/>
      <c r="AZ253" s="453"/>
      <c r="BA253" s="453"/>
      <c r="BB253" s="453"/>
      <c r="BC253" s="453"/>
      <c r="BD253" s="453"/>
      <c r="BE253" s="453"/>
      <c r="BF253" s="453"/>
      <c r="BG253" s="453"/>
      <c r="BH253" s="453"/>
      <c r="BI253" s="453"/>
      <c r="BJ253" s="454"/>
      <c r="BK253" s="452"/>
      <c r="BL253" s="453"/>
      <c r="BM253" s="453"/>
      <c r="BN253" s="453"/>
      <c r="BO253" s="453"/>
      <c r="BP253" s="453"/>
      <c r="BQ253" s="453"/>
      <c r="BR253" s="453"/>
      <c r="BS253" s="453"/>
      <c r="BT253" s="453"/>
      <c r="BU253" s="453"/>
      <c r="BV253" s="453"/>
      <c r="BW253" s="453"/>
      <c r="BX253" s="453"/>
      <c r="BY253" s="453"/>
      <c r="BZ253" s="453"/>
      <c r="CA253" s="453"/>
      <c r="CB253" s="454"/>
      <c r="CE253" s="13"/>
      <c r="CF253" s="473"/>
      <c r="CG253" s="474"/>
      <c r="CH253" s="474"/>
      <c r="CI253" s="474"/>
      <c r="CJ253" s="474"/>
      <c r="CK253" s="474"/>
      <c r="CL253" s="474"/>
      <c r="CM253" s="452" t="s">
        <v>522</v>
      </c>
      <c r="CN253" s="453"/>
      <c r="CO253" s="453"/>
      <c r="CP253" s="453"/>
      <c r="CQ253" s="453"/>
      <c r="CR253" s="453"/>
      <c r="CS253" s="453"/>
      <c r="CT253" s="453"/>
      <c r="CU253" s="453"/>
      <c r="CV253" s="453"/>
      <c r="CW253" s="453"/>
      <c r="CX253" s="453"/>
      <c r="CY253" s="453"/>
      <c r="CZ253" s="453"/>
      <c r="DA253" s="453"/>
      <c r="DB253" s="453"/>
      <c r="DC253" s="453"/>
      <c r="DD253" s="454"/>
      <c r="DE253" s="452" t="s">
        <v>191</v>
      </c>
      <c r="DF253" s="453"/>
      <c r="DG253" s="453"/>
      <c r="DH253" s="453"/>
      <c r="DI253" s="453"/>
      <c r="DJ253" s="453"/>
      <c r="DK253" s="453"/>
      <c r="DL253" s="453"/>
      <c r="DM253" s="453"/>
      <c r="DN253" s="453"/>
      <c r="DO253" s="453"/>
      <c r="DP253" s="453"/>
      <c r="DQ253" s="453"/>
      <c r="DR253" s="453"/>
      <c r="DS253" s="453"/>
      <c r="DT253" s="453"/>
      <c r="DU253" s="453"/>
      <c r="DV253" s="454"/>
      <c r="DW253" s="452"/>
      <c r="DX253" s="453"/>
      <c r="DY253" s="453"/>
      <c r="DZ253" s="453"/>
      <c r="EA253" s="453"/>
      <c r="EB253" s="453"/>
      <c r="EC253" s="453"/>
      <c r="ED253" s="453"/>
      <c r="EE253" s="453"/>
      <c r="EF253" s="453"/>
      <c r="EG253" s="453"/>
      <c r="EH253" s="453"/>
      <c r="EI253" s="453"/>
      <c r="EJ253" s="453"/>
      <c r="EK253" s="453"/>
      <c r="EL253" s="453"/>
      <c r="EM253" s="453"/>
      <c r="EN253" s="454"/>
      <c r="EO253" s="452" t="s">
        <v>176</v>
      </c>
      <c r="EP253" s="453"/>
      <c r="EQ253" s="453"/>
      <c r="ER253" s="453"/>
      <c r="ES253" s="453"/>
      <c r="ET253" s="453"/>
      <c r="EU253" s="453"/>
      <c r="EV253" s="453"/>
      <c r="EW253" s="453"/>
      <c r="EX253" s="453"/>
      <c r="EY253" s="453"/>
      <c r="EZ253" s="453"/>
      <c r="FA253" s="453"/>
      <c r="FB253" s="453"/>
      <c r="FC253" s="453"/>
      <c r="FD253" s="453"/>
      <c r="FE253" s="453"/>
      <c r="FF253" s="454"/>
    </row>
    <row r="254" spans="1:162" s="15" customFormat="1" ht="19.149999999999999" customHeight="1" x14ac:dyDescent="0.4">
      <c r="A254" s="13"/>
      <c r="B254" s="473"/>
      <c r="C254" s="474"/>
      <c r="D254" s="474"/>
      <c r="E254" s="474"/>
      <c r="F254" s="474"/>
      <c r="G254" s="474"/>
      <c r="H254" s="474"/>
      <c r="I254" s="455"/>
      <c r="J254" s="456"/>
      <c r="K254" s="456"/>
      <c r="L254" s="456"/>
      <c r="M254" s="456"/>
      <c r="N254" s="456"/>
      <c r="O254" s="456"/>
      <c r="P254" s="456"/>
      <c r="Q254" s="456"/>
      <c r="R254" s="456"/>
      <c r="S254" s="456"/>
      <c r="T254" s="456"/>
      <c r="U254" s="456"/>
      <c r="V254" s="456"/>
      <c r="W254" s="456"/>
      <c r="X254" s="456"/>
      <c r="Y254" s="456"/>
      <c r="Z254" s="457"/>
      <c r="AA254" s="455"/>
      <c r="AB254" s="456"/>
      <c r="AC254" s="456"/>
      <c r="AD254" s="456"/>
      <c r="AE254" s="456"/>
      <c r="AF254" s="456"/>
      <c r="AG254" s="456"/>
      <c r="AH254" s="456"/>
      <c r="AI254" s="456"/>
      <c r="AJ254" s="456"/>
      <c r="AK254" s="456"/>
      <c r="AL254" s="456"/>
      <c r="AM254" s="456"/>
      <c r="AN254" s="456"/>
      <c r="AO254" s="456"/>
      <c r="AP254" s="456"/>
      <c r="AQ254" s="456"/>
      <c r="AR254" s="457"/>
      <c r="AS254" s="455"/>
      <c r="AT254" s="456"/>
      <c r="AU254" s="456"/>
      <c r="AV254" s="456"/>
      <c r="AW254" s="456"/>
      <c r="AX254" s="456"/>
      <c r="AY254" s="456"/>
      <c r="AZ254" s="456"/>
      <c r="BA254" s="456"/>
      <c r="BB254" s="456"/>
      <c r="BC254" s="456"/>
      <c r="BD254" s="456"/>
      <c r="BE254" s="456"/>
      <c r="BF254" s="456"/>
      <c r="BG254" s="456"/>
      <c r="BH254" s="456"/>
      <c r="BI254" s="456"/>
      <c r="BJ254" s="457"/>
      <c r="BK254" s="455"/>
      <c r="BL254" s="456"/>
      <c r="BM254" s="456"/>
      <c r="BN254" s="456"/>
      <c r="BO254" s="456"/>
      <c r="BP254" s="456"/>
      <c r="BQ254" s="456"/>
      <c r="BR254" s="456"/>
      <c r="BS254" s="456"/>
      <c r="BT254" s="456"/>
      <c r="BU254" s="456"/>
      <c r="BV254" s="456"/>
      <c r="BW254" s="456"/>
      <c r="BX254" s="456"/>
      <c r="BY254" s="456"/>
      <c r="BZ254" s="456"/>
      <c r="CA254" s="456"/>
      <c r="CB254" s="457"/>
      <c r="CE254" s="13"/>
      <c r="CF254" s="473"/>
      <c r="CG254" s="474"/>
      <c r="CH254" s="474"/>
      <c r="CI254" s="474"/>
      <c r="CJ254" s="474"/>
      <c r="CK254" s="474"/>
      <c r="CL254" s="474"/>
      <c r="CM254" s="455"/>
      <c r="CN254" s="456"/>
      <c r="CO254" s="456"/>
      <c r="CP254" s="456"/>
      <c r="CQ254" s="456"/>
      <c r="CR254" s="456"/>
      <c r="CS254" s="456"/>
      <c r="CT254" s="456"/>
      <c r="CU254" s="456"/>
      <c r="CV254" s="456"/>
      <c r="CW254" s="456"/>
      <c r="CX254" s="456"/>
      <c r="CY254" s="456"/>
      <c r="CZ254" s="456"/>
      <c r="DA254" s="456"/>
      <c r="DB254" s="456"/>
      <c r="DC254" s="456"/>
      <c r="DD254" s="457"/>
      <c r="DE254" s="455"/>
      <c r="DF254" s="456"/>
      <c r="DG254" s="456"/>
      <c r="DH254" s="456"/>
      <c r="DI254" s="456"/>
      <c r="DJ254" s="456"/>
      <c r="DK254" s="456"/>
      <c r="DL254" s="456"/>
      <c r="DM254" s="456"/>
      <c r="DN254" s="456"/>
      <c r="DO254" s="456"/>
      <c r="DP254" s="456"/>
      <c r="DQ254" s="456"/>
      <c r="DR254" s="456"/>
      <c r="DS254" s="456"/>
      <c r="DT254" s="456"/>
      <c r="DU254" s="456"/>
      <c r="DV254" s="457"/>
      <c r="DW254" s="455"/>
      <c r="DX254" s="456"/>
      <c r="DY254" s="456"/>
      <c r="DZ254" s="456"/>
      <c r="EA254" s="456"/>
      <c r="EB254" s="456"/>
      <c r="EC254" s="456"/>
      <c r="ED254" s="456"/>
      <c r="EE254" s="456"/>
      <c r="EF254" s="456"/>
      <c r="EG254" s="456"/>
      <c r="EH254" s="456"/>
      <c r="EI254" s="456"/>
      <c r="EJ254" s="456"/>
      <c r="EK254" s="456"/>
      <c r="EL254" s="456"/>
      <c r="EM254" s="456"/>
      <c r="EN254" s="457"/>
      <c r="EO254" s="455"/>
      <c r="EP254" s="456"/>
      <c r="EQ254" s="456"/>
      <c r="ER254" s="456"/>
      <c r="ES254" s="456"/>
      <c r="ET254" s="456"/>
      <c r="EU254" s="456"/>
      <c r="EV254" s="456"/>
      <c r="EW254" s="456"/>
      <c r="EX254" s="456"/>
      <c r="EY254" s="456"/>
      <c r="EZ254" s="456"/>
      <c r="FA254" s="456"/>
      <c r="FB254" s="456"/>
      <c r="FC254" s="456"/>
      <c r="FD254" s="456"/>
      <c r="FE254" s="456"/>
      <c r="FF254" s="457"/>
    </row>
    <row r="255" spans="1:162" s="15" customFormat="1" ht="19.149999999999999" customHeight="1" x14ac:dyDescent="0.4">
      <c r="A255" s="13"/>
      <c r="B255" s="473"/>
      <c r="C255" s="474"/>
      <c r="D255" s="474"/>
      <c r="E255" s="474"/>
      <c r="F255" s="474"/>
      <c r="G255" s="474"/>
      <c r="H255" s="474"/>
      <c r="I255" s="452"/>
      <c r="J255" s="453"/>
      <c r="K255" s="453"/>
      <c r="L255" s="453"/>
      <c r="M255" s="453"/>
      <c r="N255" s="453"/>
      <c r="O255" s="453"/>
      <c r="P255" s="453"/>
      <c r="Q255" s="453"/>
      <c r="R255" s="453"/>
      <c r="S255" s="453"/>
      <c r="T255" s="453"/>
      <c r="U255" s="453"/>
      <c r="V255" s="453"/>
      <c r="W255" s="453"/>
      <c r="X255" s="453"/>
      <c r="Y255" s="453"/>
      <c r="Z255" s="454"/>
      <c r="AA255" s="452"/>
      <c r="AB255" s="453"/>
      <c r="AC255" s="453"/>
      <c r="AD255" s="453"/>
      <c r="AE255" s="453"/>
      <c r="AF255" s="453"/>
      <c r="AG255" s="453"/>
      <c r="AH255" s="453"/>
      <c r="AI255" s="453"/>
      <c r="AJ255" s="453"/>
      <c r="AK255" s="453"/>
      <c r="AL255" s="453"/>
      <c r="AM255" s="453"/>
      <c r="AN255" s="453"/>
      <c r="AO255" s="453"/>
      <c r="AP255" s="453"/>
      <c r="AQ255" s="453"/>
      <c r="AR255" s="454"/>
      <c r="AS255" s="452"/>
      <c r="AT255" s="453"/>
      <c r="AU255" s="453"/>
      <c r="AV255" s="453"/>
      <c r="AW255" s="453"/>
      <c r="AX255" s="453"/>
      <c r="AY255" s="453"/>
      <c r="AZ255" s="453"/>
      <c r="BA255" s="453"/>
      <c r="BB255" s="453"/>
      <c r="BC255" s="453"/>
      <c r="BD255" s="453"/>
      <c r="BE255" s="453"/>
      <c r="BF255" s="453"/>
      <c r="BG255" s="453"/>
      <c r="BH255" s="453"/>
      <c r="BI255" s="453"/>
      <c r="BJ255" s="454"/>
      <c r="BK255" s="452"/>
      <c r="BL255" s="453"/>
      <c r="BM255" s="453"/>
      <c r="BN255" s="453"/>
      <c r="BO255" s="453"/>
      <c r="BP255" s="453"/>
      <c r="BQ255" s="453"/>
      <c r="BR255" s="453"/>
      <c r="BS255" s="453"/>
      <c r="BT255" s="453"/>
      <c r="BU255" s="453"/>
      <c r="BV255" s="453"/>
      <c r="BW255" s="453"/>
      <c r="BX255" s="453"/>
      <c r="BY255" s="453"/>
      <c r="BZ255" s="453"/>
      <c r="CA255" s="453"/>
      <c r="CB255" s="454"/>
      <c r="CE255" s="13"/>
      <c r="CF255" s="473"/>
      <c r="CG255" s="474"/>
      <c r="CH255" s="474"/>
      <c r="CI255" s="474"/>
      <c r="CJ255" s="474"/>
      <c r="CK255" s="474"/>
      <c r="CL255" s="474"/>
      <c r="CM255" s="452"/>
      <c r="CN255" s="453"/>
      <c r="CO255" s="453"/>
      <c r="CP255" s="453"/>
      <c r="CQ255" s="453"/>
      <c r="CR255" s="453"/>
      <c r="CS255" s="453"/>
      <c r="CT255" s="453"/>
      <c r="CU255" s="453"/>
      <c r="CV255" s="453"/>
      <c r="CW255" s="453"/>
      <c r="CX255" s="453"/>
      <c r="CY255" s="453"/>
      <c r="CZ255" s="453"/>
      <c r="DA255" s="453"/>
      <c r="DB255" s="453"/>
      <c r="DC255" s="453"/>
      <c r="DD255" s="454"/>
      <c r="DE255" s="452" t="s">
        <v>671</v>
      </c>
      <c r="DF255" s="453"/>
      <c r="DG255" s="453"/>
      <c r="DH255" s="453"/>
      <c r="DI255" s="453"/>
      <c r="DJ255" s="453"/>
      <c r="DK255" s="453"/>
      <c r="DL255" s="453"/>
      <c r="DM255" s="453"/>
      <c r="DN255" s="453"/>
      <c r="DO255" s="453"/>
      <c r="DP255" s="453"/>
      <c r="DQ255" s="453"/>
      <c r="DR255" s="453"/>
      <c r="DS255" s="453"/>
      <c r="DT255" s="453"/>
      <c r="DU255" s="453"/>
      <c r="DV255" s="454"/>
      <c r="DW255" s="452"/>
      <c r="DX255" s="453"/>
      <c r="DY255" s="453"/>
      <c r="DZ255" s="453"/>
      <c r="EA255" s="453"/>
      <c r="EB255" s="453"/>
      <c r="EC255" s="453"/>
      <c r="ED255" s="453"/>
      <c r="EE255" s="453"/>
      <c r="EF255" s="453"/>
      <c r="EG255" s="453"/>
      <c r="EH255" s="453"/>
      <c r="EI255" s="453"/>
      <c r="EJ255" s="453"/>
      <c r="EK255" s="453"/>
      <c r="EL255" s="453"/>
      <c r="EM255" s="453"/>
      <c r="EN255" s="454"/>
      <c r="EO255" s="452" t="s">
        <v>174</v>
      </c>
      <c r="EP255" s="453"/>
      <c r="EQ255" s="453"/>
      <c r="ER255" s="453"/>
      <c r="ES255" s="453"/>
      <c r="ET255" s="453"/>
      <c r="EU255" s="453"/>
      <c r="EV255" s="453"/>
      <c r="EW255" s="453"/>
      <c r="EX255" s="453"/>
      <c r="EY255" s="453"/>
      <c r="EZ255" s="453"/>
      <c r="FA255" s="453"/>
      <c r="FB255" s="453"/>
      <c r="FC255" s="453"/>
      <c r="FD255" s="453"/>
      <c r="FE255" s="453"/>
      <c r="FF255" s="454"/>
    </row>
    <row r="256" spans="1:162" s="15" customFormat="1" ht="19.149999999999999" customHeight="1" thickBot="1" x14ac:dyDescent="0.45">
      <c r="A256" s="13"/>
      <c r="B256" s="475"/>
      <c r="C256" s="476"/>
      <c r="D256" s="476"/>
      <c r="E256" s="476"/>
      <c r="F256" s="476"/>
      <c r="G256" s="476"/>
      <c r="H256" s="476"/>
      <c r="I256" s="458"/>
      <c r="J256" s="459"/>
      <c r="K256" s="459"/>
      <c r="L256" s="459"/>
      <c r="M256" s="459"/>
      <c r="N256" s="459"/>
      <c r="O256" s="459"/>
      <c r="P256" s="459"/>
      <c r="Q256" s="459"/>
      <c r="R256" s="459"/>
      <c r="S256" s="459"/>
      <c r="T256" s="459"/>
      <c r="U256" s="459"/>
      <c r="V256" s="459"/>
      <c r="W256" s="459"/>
      <c r="X256" s="459"/>
      <c r="Y256" s="459"/>
      <c r="Z256" s="460"/>
      <c r="AA256" s="458"/>
      <c r="AB256" s="459"/>
      <c r="AC256" s="459"/>
      <c r="AD256" s="459"/>
      <c r="AE256" s="459"/>
      <c r="AF256" s="459"/>
      <c r="AG256" s="459"/>
      <c r="AH256" s="459"/>
      <c r="AI256" s="459"/>
      <c r="AJ256" s="459"/>
      <c r="AK256" s="459"/>
      <c r="AL256" s="459"/>
      <c r="AM256" s="459"/>
      <c r="AN256" s="459"/>
      <c r="AO256" s="459"/>
      <c r="AP256" s="459"/>
      <c r="AQ256" s="459"/>
      <c r="AR256" s="460"/>
      <c r="AS256" s="458"/>
      <c r="AT256" s="459"/>
      <c r="AU256" s="459"/>
      <c r="AV256" s="459"/>
      <c r="AW256" s="459"/>
      <c r="AX256" s="459"/>
      <c r="AY256" s="459"/>
      <c r="AZ256" s="459"/>
      <c r="BA256" s="459"/>
      <c r="BB256" s="459"/>
      <c r="BC256" s="459"/>
      <c r="BD256" s="459"/>
      <c r="BE256" s="459"/>
      <c r="BF256" s="459"/>
      <c r="BG256" s="459"/>
      <c r="BH256" s="459"/>
      <c r="BI256" s="459"/>
      <c r="BJ256" s="460"/>
      <c r="BK256" s="458"/>
      <c r="BL256" s="459"/>
      <c r="BM256" s="459"/>
      <c r="BN256" s="459"/>
      <c r="BO256" s="459"/>
      <c r="BP256" s="459"/>
      <c r="BQ256" s="459"/>
      <c r="BR256" s="459"/>
      <c r="BS256" s="459"/>
      <c r="BT256" s="459"/>
      <c r="BU256" s="459"/>
      <c r="BV256" s="459"/>
      <c r="BW256" s="459"/>
      <c r="BX256" s="459"/>
      <c r="BY256" s="459"/>
      <c r="BZ256" s="459"/>
      <c r="CA256" s="459"/>
      <c r="CB256" s="460"/>
      <c r="CE256" s="13"/>
      <c r="CF256" s="475"/>
      <c r="CG256" s="476"/>
      <c r="CH256" s="476"/>
      <c r="CI256" s="476"/>
      <c r="CJ256" s="476"/>
      <c r="CK256" s="476"/>
      <c r="CL256" s="476"/>
      <c r="CM256" s="458"/>
      <c r="CN256" s="459"/>
      <c r="CO256" s="459"/>
      <c r="CP256" s="459"/>
      <c r="CQ256" s="459"/>
      <c r="CR256" s="459"/>
      <c r="CS256" s="459"/>
      <c r="CT256" s="459"/>
      <c r="CU256" s="459"/>
      <c r="CV256" s="459"/>
      <c r="CW256" s="459"/>
      <c r="CX256" s="459"/>
      <c r="CY256" s="459"/>
      <c r="CZ256" s="459"/>
      <c r="DA256" s="459"/>
      <c r="DB256" s="459"/>
      <c r="DC256" s="459"/>
      <c r="DD256" s="460"/>
      <c r="DE256" s="458"/>
      <c r="DF256" s="459"/>
      <c r="DG256" s="459"/>
      <c r="DH256" s="459"/>
      <c r="DI256" s="459"/>
      <c r="DJ256" s="459"/>
      <c r="DK256" s="459"/>
      <c r="DL256" s="459"/>
      <c r="DM256" s="459"/>
      <c r="DN256" s="459"/>
      <c r="DO256" s="459"/>
      <c r="DP256" s="459"/>
      <c r="DQ256" s="459"/>
      <c r="DR256" s="459"/>
      <c r="DS256" s="459"/>
      <c r="DT256" s="459"/>
      <c r="DU256" s="459"/>
      <c r="DV256" s="460"/>
      <c r="DW256" s="458"/>
      <c r="DX256" s="459"/>
      <c r="DY256" s="459"/>
      <c r="DZ256" s="459"/>
      <c r="EA256" s="459"/>
      <c r="EB256" s="459"/>
      <c r="EC256" s="459"/>
      <c r="ED256" s="459"/>
      <c r="EE256" s="459"/>
      <c r="EF256" s="459"/>
      <c r="EG256" s="459"/>
      <c r="EH256" s="459"/>
      <c r="EI256" s="459"/>
      <c r="EJ256" s="459"/>
      <c r="EK256" s="459"/>
      <c r="EL256" s="459"/>
      <c r="EM256" s="459"/>
      <c r="EN256" s="460"/>
      <c r="EO256" s="458"/>
      <c r="EP256" s="459"/>
      <c r="EQ256" s="459"/>
      <c r="ER256" s="459"/>
      <c r="ES256" s="459"/>
      <c r="ET256" s="459"/>
      <c r="EU256" s="459"/>
      <c r="EV256" s="459"/>
      <c r="EW256" s="459"/>
      <c r="EX256" s="459"/>
      <c r="EY256" s="459"/>
      <c r="EZ256" s="459"/>
      <c r="FA256" s="459"/>
      <c r="FB256" s="459"/>
      <c r="FC256" s="459"/>
      <c r="FD256" s="459"/>
      <c r="FE256" s="459"/>
      <c r="FF256" s="460"/>
    </row>
    <row r="257" spans="1:162" s="15" customFormat="1" ht="19.149999999999999" customHeight="1" x14ac:dyDescent="0.4">
      <c r="A257" s="13"/>
      <c r="B257" s="503" t="s">
        <v>521</v>
      </c>
      <c r="C257" s="504"/>
      <c r="D257" s="504"/>
      <c r="E257" s="504"/>
      <c r="F257" s="504"/>
      <c r="G257" s="504"/>
      <c r="H257" s="505"/>
      <c r="I257" s="373" t="s">
        <v>520</v>
      </c>
      <c r="J257" s="374"/>
      <c r="K257" s="374"/>
      <c r="L257" s="374"/>
      <c r="M257" s="374"/>
      <c r="N257" s="375"/>
      <c r="O257" s="447"/>
      <c r="P257" s="448"/>
      <c r="Q257" s="448"/>
      <c r="R257" s="448"/>
      <c r="S257" s="448"/>
      <c r="T257" s="448"/>
      <c r="U257" s="448"/>
      <c r="V257" s="448"/>
      <c r="W257" s="449"/>
      <c r="X257" s="450" t="s">
        <v>519</v>
      </c>
      <c r="Y257" s="374"/>
      <c r="Z257" s="451"/>
      <c r="AA257" s="373" t="s">
        <v>520</v>
      </c>
      <c r="AB257" s="374"/>
      <c r="AC257" s="374"/>
      <c r="AD257" s="374"/>
      <c r="AE257" s="374"/>
      <c r="AF257" s="375"/>
      <c r="AG257" s="447"/>
      <c r="AH257" s="448"/>
      <c r="AI257" s="448"/>
      <c r="AJ257" s="448"/>
      <c r="AK257" s="448"/>
      <c r="AL257" s="448"/>
      <c r="AM257" s="448"/>
      <c r="AN257" s="448"/>
      <c r="AO257" s="449"/>
      <c r="AP257" s="450" t="s">
        <v>519</v>
      </c>
      <c r="AQ257" s="374"/>
      <c r="AR257" s="451"/>
      <c r="AS257" s="373" t="s">
        <v>520</v>
      </c>
      <c r="AT257" s="374"/>
      <c r="AU257" s="374"/>
      <c r="AV257" s="374"/>
      <c r="AW257" s="374"/>
      <c r="AX257" s="375"/>
      <c r="AY257" s="447"/>
      <c r="AZ257" s="448"/>
      <c r="BA257" s="448"/>
      <c r="BB257" s="448"/>
      <c r="BC257" s="448"/>
      <c r="BD257" s="448"/>
      <c r="BE257" s="448"/>
      <c r="BF257" s="448"/>
      <c r="BG257" s="449"/>
      <c r="BH257" s="450" t="s">
        <v>519</v>
      </c>
      <c r="BI257" s="374"/>
      <c r="BJ257" s="451"/>
      <c r="BK257" s="373" t="s">
        <v>520</v>
      </c>
      <c r="BL257" s="374"/>
      <c r="BM257" s="374"/>
      <c r="BN257" s="374"/>
      <c r="BO257" s="374"/>
      <c r="BP257" s="375"/>
      <c r="BQ257" s="447"/>
      <c r="BR257" s="448"/>
      <c r="BS257" s="448"/>
      <c r="BT257" s="448"/>
      <c r="BU257" s="448"/>
      <c r="BV257" s="448"/>
      <c r="BW257" s="448"/>
      <c r="BX257" s="448"/>
      <c r="BY257" s="449"/>
      <c r="BZ257" s="450" t="s">
        <v>519</v>
      </c>
      <c r="CA257" s="374"/>
      <c r="CB257" s="451"/>
      <c r="CE257" s="13"/>
      <c r="CF257" s="503" t="s">
        <v>521</v>
      </c>
      <c r="CG257" s="504"/>
      <c r="CH257" s="504"/>
      <c r="CI257" s="504"/>
      <c r="CJ257" s="504"/>
      <c r="CK257" s="504"/>
      <c r="CL257" s="505"/>
      <c r="CM257" s="373" t="s">
        <v>520</v>
      </c>
      <c r="CN257" s="374"/>
      <c r="CO257" s="374"/>
      <c r="CP257" s="374"/>
      <c r="CQ257" s="374"/>
      <c r="CR257" s="375"/>
      <c r="CS257" s="447">
        <v>1</v>
      </c>
      <c r="CT257" s="448"/>
      <c r="CU257" s="448"/>
      <c r="CV257" s="448"/>
      <c r="CW257" s="448"/>
      <c r="CX257" s="448"/>
      <c r="CY257" s="448"/>
      <c r="CZ257" s="448"/>
      <c r="DA257" s="449"/>
      <c r="DB257" s="450" t="s">
        <v>519</v>
      </c>
      <c r="DC257" s="374"/>
      <c r="DD257" s="451"/>
      <c r="DE257" s="373" t="s">
        <v>520</v>
      </c>
      <c r="DF257" s="374"/>
      <c r="DG257" s="374"/>
      <c r="DH257" s="374"/>
      <c r="DI257" s="374"/>
      <c r="DJ257" s="375"/>
      <c r="DK257" s="447">
        <v>1</v>
      </c>
      <c r="DL257" s="448"/>
      <c r="DM257" s="448"/>
      <c r="DN257" s="448"/>
      <c r="DO257" s="448"/>
      <c r="DP257" s="448"/>
      <c r="DQ257" s="448"/>
      <c r="DR257" s="448"/>
      <c r="DS257" s="449"/>
      <c r="DT257" s="450" t="s">
        <v>519</v>
      </c>
      <c r="DU257" s="374"/>
      <c r="DV257" s="451"/>
      <c r="DW257" s="373" t="s">
        <v>520</v>
      </c>
      <c r="DX257" s="374"/>
      <c r="DY257" s="374"/>
      <c r="DZ257" s="374"/>
      <c r="EA257" s="374"/>
      <c r="EB257" s="375"/>
      <c r="EC257" s="447">
        <v>16</v>
      </c>
      <c r="ED257" s="448"/>
      <c r="EE257" s="448"/>
      <c r="EF257" s="448"/>
      <c r="EG257" s="448"/>
      <c r="EH257" s="448"/>
      <c r="EI257" s="448"/>
      <c r="EJ257" s="448"/>
      <c r="EK257" s="449"/>
      <c r="EL257" s="450" t="s">
        <v>519</v>
      </c>
      <c r="EM257" s="374"/>
      <c r="EN257" s="451"/>
      <c r="EO257" s="373" t="s">
        <v>520</v>
      </c>
      <c r="EP257" s="374"/>
      <c r="EQ257" s="374"/>
      <c r="ER257" s="374"/>
      <c r="ES257" s="374"/>
      <c r="ET257" s="375"/>
      <c r="EU257" s="447">
        <v>1</v>
      </c>
      <c r="EV257" s="448"/>
      <c r="EW257" s="448"/>
      <c r="EX257" s="448"/>
      <c r="EY257" s="448"/>
      <c r="EZ257" s="448"/>
      <c r="FA257" s="448"/>
      <c r="FB257" s="448"/>
      <c r="FC257" s="449"/>
      <c r="FD257" s="450" t="s">
        <v>519</v>
      </c>
      <c r="FE257" s="374"/>
      <c r="FF257" s="451"/>
    </row>
    <row r="258" spans="1:162" s="15" customFormat="1" ht="19.149999999999999" customHeight="1" x14ac:dyDescent="0.4">
      <c r="A258" s="13"/>
      <c r="B258" s="506"/>
      <c r="C258" s="507"/>
      <c r="D258" s="507"/>
      <c r="E258" s="507"/>
      <c r="F258" s="507"/>
      <c r="G258" s="507"/>
      <c r="H258" s="508"/>
      <c r="I258" s="452"/>
      <c r="J258" s="453"/>
      <c r="K258" s="453"/>
      <c r="L258" s="453"/>
      <c r="M258" s="453"/>
      <c r="N258" s="453"/>
      <c r="O258" s="453"/>
      <c r="P258" s="453"/>
      <c r="Q258" s="453"/>
      <c r="R258" s="453"/>
      <c r="S258" s="453"/>
      <c r="T258" s="453"/>
      <c r="U258" s="453"/>
      <c r="V258" s="453"/>
      <c r="W258" s="453"/>
      <c r="X258" s="453"/>
      <c r="Y258" s="453"/>
      <c r="Z258" s="454"/>
      <c r="AA258" s="452"/>
      <c r="AB258" s="453"/>
      <c r="AC258" s="453"/>
      <c r="AD258" s="453"/>
      <c r="AE258" s="453"/>
      <c r="AF258" s="453"/>
      <c r="AG258" s="453"/>
      <c r="AH258" s="453"/>
      <c r="AI258" s="453"/>
      <c r="AJ258" s="453"/>
      <c r="AK258" s="453"/>
      <c r="AL258" s="453"/>
      <c r="AM258" s="453"/>
      <c r="AN258" s="453"/>
      <c r="AO258" s="453"/>
      <c r="AP258" s="453"/>
      <c r="AQ258" s="453"/>
      <c r="AR258" s="454"/>
      <c r="AS258" s="452"/>
      <c r="AT258" s="453"/>
      <c r="AU258" s="453"/>
      <c r="AV258" s="453"/>
      <c r="AW258" s="453"/>
      <c r="AX258" s="453"/>
      <c r="AY258" s="453"/>
      <c r="AZ258" s="453"/>
      <c r="BA258" s="453"/>
      <c r="BB258" s="453"/>
      <c r="BC258" s="453"/>
      <c r="BD258" s="453"/>
      <c r="BE258" s="453"/>
      <c r="BF258" s="453"/>
      <c r="BG258" s="453"/>
      <c r="BH258" s="453"/>
      <c r="BI258" s="453"/>
      <c r="BJ258" s="454"/>
      <c r="BK258" s="452"/>
      <c r="BL258" s="453"/>
      <c r="BM258" s="453"/>
      <c r="BN258" s="453"/>
      <c r="BO258" s="453"/>
      <c r="BP258" s="453"/>
      <c r="BQ258" s="453"/>
      <c r="BR258" s="453"/>
      <c r="BS258" s="453"/>
      <c r="BT258" s="453"/>
      <c r="BU258" s="453"/>
      <c r="BV258" s="453"/>
      <c r="BW258" s="453"/>
      <c r="BX258" s="453"/>
      <c r="BY258" s="453"/>
      <c r="BZ258" s="453"/>
      <c r="CA258" s="453"/>
      <c r="CB258" s="454"/>
      <c r="CE258" s="13"/>
      <c r="CF258" s="506"/>
      <c r="CG258" s="507"/>
      <c r="CH258" s="507"/>
      <c r="CI258" s="507"/>
      <c r="CJ258" s="507"/>
      <c r="CK258" s="507"/>
      <c r="CL258" s="508"/>
      <c r="CM258" s="452" t="s">
        <v>45</v>
      </c>
      <c r="CN258" s="453"/>
      <c r="CO258" s="453"/>
      <c r="CP258" s="453"/>
      <c r="CQ258" s="453"/>
      <c r="CR258" s="453"/>
      <c r="CS258" s="453"/>
      <c r="CT258" s="453"/>
      <c r="CU258" s="453"/>
      <c r="CV258" s="453"/>
      <c r="CW258" s="453"/>
      <c r="CX258" s="453"/>
      <c r="CY258" s="453"/>
      <c r="CZ258" s="453"/>
      <c r="DA258" s="453"/>
      <c r="DB258" s="453"/>
      <c r="DC258" s="453"/>
      <c r="DD258" s="454"/>
      <c r="DE258" s="452" t="s">
        <v>671</v>
      </c>
      <c r="DF258" s="453"/>
      <c r="DG258" s="453"/>
      <c r="DH258" s="453"/>
      <c r="DI258" s="453"/>
      <c r="DJ258" s="453"/>
      <c r="DK258" s="453"/>
      <c r="DL258" s="453"/>
      <c r="DM258" s="453"/>
      <c r="DN258" s="453"/>
      <c r="DO258" s="453"/>
      <c r="DP258" s="453"/>
      <c r="DQ258" s="453"/>
      <c r="DR258" s="453"/>
      <c r="DS258" s="453"/>
      <c r="DT258" s="453"/>
      <c r="DU258" s="453"/>
      <c r="DV258" s="454"/>
      <c r="DW258" s="452" t="s">
        <v>44</v>
      </c>
      <c r="DX258" s="453"/>
      <c r="DY258" s="453"/>
      <c r="DZ258" s="453"/>
      <c r="EA258" s="453"/>
      <c r="EB258" s="453"/>
      <c r="EC258" s="453"/>
      <c r="ED258" s="453"/>
      <c r="EE258" s="453"/>
      <c r="EF258" s="453"/>
      <c r="EG258" s="453"/>
      <c r="EH258" s="453"/>
      <c r="EI258" s="453"/>
      <c r="EJ258" s="453"/>
      <c r="EK258" s="453"/>
      <c r="EL258" s="453"/>
      <c r="EM258" s="453"/>
      <c r="EN258" s="454"/>
      <c r="EO258" s="452" t="s">
        <v>172</v>
      </c>
      <c r="EP258" s="453"/>
      <c r="EQ258" s="453"/>
      <c r="ER258" s="453"/>
      <c r="ES258" s="453"/>
      <c r="ET258" s="453"/>
      <c r="EU258" s="453"/>
      <c r="EV258" s="453"/>
      <c r="EW258" s="453"/>
      <c r="EX258" s="453"/>
      <c r="EY258" s="453"/>
      <c r="EZ258" s="453"/>
      <c r="FA258" s="453"/>
      <c r="FB258" s="453"/>
      <c r="FC258" s="453"/>
      <c r="FD258" s="453"/>
      <c r="FE258" s="453"/>
      <c r="FF258" s="454"/>
    </row>
    <row r="259" spans="1:162" s="15" customFormat="1" ht="19.149999999999999" customHeight="1" x14ac:dyDescent="0.4">
      <c r="A259" s="13"/>
      <c r="B259" s="506"/>
      <c r="C259" s="507"/>
      <c r="D259" s="507"/>
      <c r="E259" s="507"/>
      <c r="F259" s="507"/>
      <c r="G259" s="507"/>
      <c r="H259" s="508"/>
      <c r="I259" s="455"/>
      <c r="J259" s="456"/>
      <c r="K259" s="456"/>
      <c r="L259" s="456"/>
      <c r="M259" s="456"/>
      <c r="N259" s="456"/>
      <c r="O259" s="456"/>
      <c r="P259" s="456"/>
      <c r="Q259" s="456"/>
      <c r="R259" s="456"/>
      <c r="S259" s="456"/>
      <c r="T259" s="456"/>
      <c r="U259" s="456"/>
      <c r="V259" s="456"/>
      <c r="W259" s="456"/>
      <c r="X259" s="456"/>
      <c r="Y259" s="456"/>
      <c r="Z259" s="457"/>
      <c r="AA259" s="455"/>
      <c r="AB259" s="456"/>
      <c r="AC259" s="456"/>
      <c r="AD259" s="456"/>
      <c r="AE259" s="456"/>
      <c r="AF259" s="456"/>
      <c r="AG259" s="456"/>
      <c r="AH259" s="456"/>
      <c r="AI259" s="456"/>
      <c r="AJ259" s="456"/>
      <c r="AK259" s="456"/>
      <c r="AL259" s="456"/>
      <c r="AM259" s="456"/>
      <c r="AN259" s="456"/>
      <c r="AO259" s="456"/>
      <c r="AP259" s="456"/>
      <c r="AQ259" s="456"/>
      <c r="AR259" s="457"/>
      <c r="AS259" s="455"/>
      <c r="AT259" s="456"/>
      <c r="AU259" s="456"/>
      <c r="AV259" s="456"/>
      <c r="AW259" s="456"/>
      <c r="AX259" s="456"/>
      <c r="AY259" s="456"/>
      <c r="AZ259" s="456"/>
      <c r="BA259" s="456"/>
      <c r="BB259" s="456"/>
      <c r="BC259" s="456"/>
      <c r="BD259" s="456"/>
      <c r="BE259" s="456"/>
      <c r="BF259" s="456"/>
      <c r="BG259" s="456"/>
      <c r="BH259" s="456"/>
      <c r="BI259" s="456"/>
      <c r="BJ259" s="457"/>
      <c r="BK259" s="455"/>
      <c r="BL259" s="456"/>
      <c r="BM259" s="456"/>
      <c r="BN259" s="456"/>
      <c r="BO259" s="456"/>
      <c r="BP259" s="456"/>
      <c r="BQ259" s="456"/>
      <c r="BR259" s="456"/>
      <c r="BS259" s="456"/>
      <c r="BT259" s="456"/>
      <c r="BU259" s="456"/>
      <c r="BV259" s="456"/>
      <c r="BW259" s="456"/>
      <c r="BX259" s="456"/>
      <c r="BY259" s="456"/>
      <c r="BZ259" s="456"/>
      <c r="CA259" s="456"/>
      <c r="CB259" s="457"/>
      <c r="CE259" s="13"/>
      <c r="CF259" s="506"/>
      <c r="CG259" s="507"/>
      <c r="CH259" s="507"/>
      <c r="CI259" s="507"/>
      <c r="CJ259" s="507"/>
      <c r="CK259" s="507"/>
      <c r="CL259" s="508"/>
      <c r="CM259" s="455"/>
      <c r="CN259" s="456"/>
      <c r="CO259" s="456"/>
      <c r="CP259" s="456"/>
      <c r="CQ259" s="456"/>
      <c r="CR259" s="456"/>
      <c r="CS259" s="456"/>
      <c r="CT259" s="456"/>
      <c r="CU259" s="456"/>
      <c r="CV259" s="456"/>
      <c r="CW259" s="456"/>
      <c r="CX259" s="456"/>
      <c r="CY259" s="456"/>
      <c r="CZ259" s="456"/>
      <c r="DA259" s="456"/>
      <c r="DB259" s="456"/>
      <c r="DC259" s="456"/>
      <c r="DD259" s="457"/>
      <c r="DE259" s="455"/>
      <c r="DF259" s="456"/>
      <c r="DG259" s="456"/>
      <c r="DH259" s="456"/>
      <c r="DI259" s="456"/>
      <c r="DJ259" s="456"/>
      <c r="DK259" s="456"/>
      <c r="DL259" s="456"/>
      <c r="DM259" s="456"/>
      <c r="DN259" s="456"/>
      <c r="DO259" s="456"/>
      <c r="DP259" s="456"/>
      <c r="DQ259" s="456"/>
      <c r="DR259" s="456"/>
      <c r="DS259" s="456"/>
      <c r="DT259" s="456"/>
      <c r="DU259" s="456"/>
      <c r="DV259" s="457"/>
      <c r="DW259" s="455"/>
      <c r="DX259" s="456"/>
      <c r="DY259" s="456"/>
      <c r="DZ259" s="456"/>
      <c r="EA259" s="456"/>
      <c r="EB259" s="456"/>
      <c r="EC259" s="456"/>
      <c r="ED259" s="456"/>
      <c r="EE259" s="456"/>
      <c r="EF259" s="456"/>
      <c r="EG259" s="456"/>
      <c r="EH259" s="456"/>
      <c r="EI259" s="456"/>
      <c r="EJ259" s="456"/>
      <c r="EK259" s="456"/>
      <c r="EL259" s="456"/>
      <c r="EM259" s="456"/>
      <c r="EN259" s="457"/>
      <c r="EO259" s="455"/>
      <c r="EP259" s="456"/>
      <c r="EQ259" s="456"/>
      <c r="ER259" s="456"/>
      <c r="ES259" s="456"/>
      <c r="ET259" s="456"/>
      <c r="EU259" s="456"/>
      <c r="EV259" s="456"/>
      <c r="EW259" s="456"/>
      <c r="EX259" s="456"/>
      <c r="EY259" s="456"/>
      <c r="EZ259" s="456"/>
      <c r="FA259" s="456"/>
      <c r="FB259" s="456"/>
      <c r="FC259" s="456"/>
      <c r="FD259" s="456"/>
      <c r="FE259" s="456"/>
      <c r="FF259" s="457"/>
    </row>
    <row r="260" spans="1:162" s="15" customFormat="1" ht="19.149999999999999" customHeight="1" x14ac:dyDescent="0.4">
      <c r="A260" s="13"/>
      <c r="B260" s="506"/>
      <c r="C260" s="507"/>
      <c r="D260" s="507"/>
      <c r="E260" s="507"/>
      <c r="F260" s="507"/>
      <c r="G260" s="507"/>
      <c r="H260" s="508"/>
      <c r="I260" s="452"/>
      <c r="J260" s="453"/>
      <c r="K260" s="453"/>
      <c r="L260" s="453"/>
      <c r="M260" s="453"/>
      <c r="N260" s="453"/>
      <c r="O260" s="453"/>
      <c r="P260" s="453"/>
      <c r="Q260" s="453"/>
      <c r="R260" s="453"/>
      <c r="S260" s="453"/>
      <c r="T260" s="453"/>
      <c r="U260" s="453"/>
      <c r="V260" s="453"/>
      <c r="W260" s="453"/>
      <c r="X260" s="453"/>
      <c r="Y260" s="453"/>
      <c r="Z260" s="454"/>
      <c r="AA260" s="452"/>
      <c r="AB260" s="453"/>
      <c r="AC260" s="453"/>
      <c r="AD260" s="453"/>
      <c r="AE260" s="453"/>
      <c r="AF260" s="453"/>
      <c r="AG260" s="453"/>
      <c r="AH260" s="453"/>
      <c r="AI260" s="453"/>
      <c r="AJ260" s="453"/>
      <c r="AK260" s="453"/>
      <c r="AL260" s="453"/>
      <c r="AM260" s="453"/>
      <c r="AN260" s="453"/>
      <c r="AO260" s="453"/>
      <c r="AP260" s="453"/>
      <c r="AQ260" s="453"/>
      <c r="AR260" s="454"/>
      <c r="AS260" s="452"/>
      <c r="AT260" s="453"/>
      <c r="AU260" s="453"/>
      <c r="AV260" s="453"/>
      <c r="AW260" s="453"/>
      <c r="AX260" s="453"/>
      <c r="AY260" s="453"/>
      <c r="AZ260" s="453"/>
      <c r="BA260" s="453"/>
      <c r="BB260" s="453"/>
      <c r="BC260" s="453"/>
      <c r="BD260" s="453"/>
      <c r="BE260" s="453"/>
      <c r="BF260" s="453"/>
      <c r="BG260" s="453"/>
      <c r="BH260" s="453"/>
      <c r="BI260" s="453"/>
      <c r="BJ260" s="454"/>
      <c r="BK260" s="452"/>
      <c r="BL260" s="453"/>
      <c r="BM260" s="453"/>
      <c r="BN260" s="453"/>
      <c r="BO260" s="453"/>
      <c r="BP260" s="453"/>
      <c r="BQ260" s="453"/>
      <c r="BR260" s="453"/>
      <c r="BS260" s="453"/>
      <c r="BT260" s="453"/>
      <c r="BU260" s="453"/>
      <c r="BV260" s="453"/>
      <c r="BW260" s="453"/>
      <c r="BX260" s="453"/>
      <c r="BY260" s="453"/>
      <c r="BZ260" s="453"/>
      <c r="CA260" s="453"/>
      <c r="CB260" s="454"/>
      <c r="CE260" s="13"/>
      <c r="CF260" s="506"/>
      <c r="CG260" s="507"/>
      <c r="CH260" s="507"/>
      <c r="CI260" s="507"/>
      <c r="CJ260" s="507"/>
      <c r="CK260" s="507"/>
      <c r="CL260" s="508"/>
      <c r="CM260" s="452" t="s">
        <v>517</v>
      </c>
      <c r="CN260" s="453"/>
      <c r="CO260" s="453"/>
      <c r="CP260" s="453"/>
      <c r="CQ260" s="453"/>
      <c r="CR260" s="453"/>
      <c r="CS260" s="453"/>
      <c r="CT260" s="453"/>
      <c r="CU260" s="453"/>
      <c r="CV260" s="453"/>
      <c r="CW260" s="453"/>
      <c r="CX260" s="453"/>
      <c r="CY260" s="453"/>
      <c r="CZ260" s="453"/>
      <c r="DA260" s="453"/>
      <c r="DB260" s="453"/>
      <c r="DC260" s="453"/>
      <c r="DD260" s="454"/>
      <c r="DE260" s="452"/>
      <c r="DF260" s="453"/>
      <c r="DG260" s="453"/>
      <c r="DH260" s="453"/>
      <c r="DI260" s="453"/>
      <c r="DJ260" s="453"/>
      <c r="DK260" s="453"/>
      <c r="DL260" s="453"/>
      <c r="DM260" s="453"/>
      <c r="DN260" s="453"/>
      <c r="DO260" s="453"/>
      <c r="DP260" s="453"/>
      <c r="DQ260" s="453"/>
      <c r="DR260" s="453"/>
      <c r="DS260" s="453"/>
      <c r="DT260" s="453"/>
      <c r="DU260" s="453"/>
      <c r="DV260" s="454"/>
      <c r="DW260" s="452" t="s">
        <v>40</v>
      </c>
      <c r="DX260" s="453"/>
      <c r="DY260" s="453"/>
      <c r="DZ260" s="453"/>
      <c r="EA260" s="453"/>
      <c r="EB260" s="453"/>
      <c r="EC260" s="453"/>
      <c r="ED260" s="453"/>
      <c r="EE260" s="453"/>
      <c r="EF260" s="453"/>
      <c r="EG260" s="453"/>
      <c r="EH260" s="453"/>
      <c r="EI260" s="453"/>
      <c r="EJ260" s="453"/>
      <c r="EK260" s="453"/>
      <c r="EL260" s="453"/>
      <c r="EM260" s="453"/>
      <c r="EN260" s="454"/>
      <c r="EO260" s="452"/>
      <c r="EP260" s="453"/>
      <c r="EQ260" s="453"/>
      <c r="ER260" s="453"/>
      <c r="ES260" s="453"/>
      <c r="ET260" s="453"/>
      <c r="EU260" s="453"/>
      <c r="EV260" s="453"/>
      <c r="EW260" s="453"/>
      <c r="EX260" s="453"/>
      <c r="EY260" s="453"/>
      <c r="EZ260" s="453"/>
      <c r="FA260" s="453"/>
      <c r="FB260" s="453"/>
      <c r="FC260" s="453"/>
      <c r="FD260" s="453"/>
      <c r="FE260" s="453"/>
      <c r="FF260" s="454"/>
    </row>
    <row r="261" spans="1:162" s="15" customFormat="1" ht="19.149999999999999" customHeight="1" x14ac:dyDescent="0.4">
      <c r="A261" s="13"/>
      <c r="B261" s="506"/>
      <c r="C261" s="507"/>
      <c r="D261" s="507"/>
      <c r="E261" s="507"/>
      <c r="F261" s="507"/>
      <c r="G261" s="507"/>
      <c r="H261" s="508"/>
      <c r="I261" s="455"/>
      <c r="J261" s="456"/>
      <c r="K261" s="456"/>
      <c r="L261" s="456"/>
      <c r="M261" s="456"/>
      <c r="N261" s="456"/>
      <c r="O261" s="456"/>
      <c r="P261" s="456"/>
      <c r="Q261" s="456"/>
      <c r="R261" s="456"/>
      <c r="S261" s="456"/>
      <c r="T261" s="456"/>
      <c r="U261" s="456"/>
      <c r="V261" s="456"/>
      <c r="W261" s="456"/>
      <c r="X261" s="456"/>
      <c r="Y261" s="456"/>
      <c r="Z261" s="457"/>
      <c r="AA261" s="455"/>
      <c r="AB261" s="456"/>
      <c r="AC261" s="456"/>
      <c r="AD261" s="456"/>
      <c r="AE261" s="456"/>
      <c r="AF261" s="456"/>
      <c r="AG261" s="456"/>
      <c r="AH261" s="456"/>
      <c r="AI261" s="456"/>
      <c r="AJ261" s="456"/>
      <c r="AK261" s="456"/>
      <c r="AL261" s="456"/>
      <c r="AM261" s="456"/>
      <c r="AN261" s="456"/>
      <c r="AO261" s="456"/>
      <c r="AP261" s="456"/>
      <c r="AQ261" s="456"/>
      <c r="AR261" s="457"/>
      <c r="AS261" s="455"/>
      <c r="AT261" s="456"/>
      <c r="AU261" s="456"/>
      <c r="AV261" s="456"/>
      <c r="AW261" s="456"/>
      <c r="AX261" s="456"/>
      <c r="AY261" s="456"/>
      <c r="AZ261" s="456"/>
      <c r="BA261" s="456"/>
      <c r="BB261" s="456"/>
      <c r="BC261" s="456"/>
      <c r="BD261" s="456"/>
      <c r="BE261" s="456"/>
      <c r="BF261" s="456"/>
      <c r="BG261" s="456"/>
      <c r="BH261" s="456"/>
      <c r="BI261" s="456"/>
      <c r="BJ261" s="457"/>
      <c r="BK261" s="455"/>
      <c r="BL261" s="456"/>
      <c r="BM261" s="456"/>
      <c r="BN261" s="456"/>
      <c r="BO261" s="456"/>
      <c r="BP261" s="456"/>
      <c r="BQ261" s="456"/>
      <c r="BR261" s="456"/>
      <c r="BS261" s="456"/>
      <c r="BT261" s="456"/>
      <c r="BU261" s="456"/>
      <c r="BV261" s="456"/>
      <c r="BW261" s="456"/>
      <c r="BX261" s="456"/>
      <c r="BY261" s="456"/>
      <c r="BZ261" s="456"/>
      <c r="CA261" s="456"/>
      <c r="CB261" s="457"/>
      <c r="CE261" s="13"/>
      <c r="CF261" s="506"/>
      <c r="CG261" s="507"/>
      <c r="CH261" s="507"/>
      <c r="CI261" s="507"/>
      <c r="CJ261" s="507"/>
      <c r="CK261" s="507"/>
      <c r="CL261" s="508"/>
      <c r="CM261" s="455"/>
      <c r="CN261" s="456"/>
      <c r="CO261" s="456"/>
      <c r="CP261" s="456"/>
      <c r="CQ261" s="456"/>
      <c r="CR261" s="456"/>
      <c r="CS261" s="456"/>
      <c r="CT261" s="456"/>
      <c r="CU261" s="456"/>
      <c r="CV261" s="456"/>
      <c r="CW261" s="456"/>
      <c r="CX261" s="456"/>
      <c r="CY261" s="456"/>
      <c r="CZ261" s="456"/>
      <c r="DA261" s="456"/>
      <c r="DB261" s="456"/>
      <c r="DC261" s="456"/>
      <c r="DD261" s="457"/>
      <c r="DE261" s="455"/>
      <c r="DF261" s="456"/>
      <c r="DG261" s="456"/>
      <c r="DH261" s="456"/>
      <c r="DI261" s="456"/>
      <c r="DJ261" s="456"/>
      <c r="DK261" s="456"/>
      <c r="DL261" s="456"/>
      <c r="DM261" s="456"/>
      <c r="DN261" s="456"/>
      <c r="DO261" s="456"/>
      <c r="DP261" s="456"/>
      <c r="DQ261" s="456"/>
      <c r="DR261" s="456"/>
      <c r="DS261" s="456"/>
      <c r="DT261" s="456"/>
      <c r="DU261" s="456"/>
      <c r="DV261" s="457"/>
      <c r="DW261" s="455"/>
      <c r="DX261" s="456"/>
      <c r="DY261" s="456"/>
      <c r="DZ261" s="456"/>
      <c r="EA261" s="456"/>
      <c r="EB261" s="456"/>
      <c r="EC261" s="456"/>
      <c r="ED261" s="456"/>
      <c r="EE261" s="456"/>
      <c r="EF261" s="456"/>
      <c r="EG261" s="456"/>
      <c r="EH261" s="456"/>
      <c r="EI261" s="456"/>
      <c r="EJ261" s="456"/>
      <c r="EK261" s="456"/>
      <c r="EL261" s="456"/>
      <c r="EM261" s="456"/>
      <c r="EN261" s="457"/>
      <c r="EO261" s="455"/>
      <c r="EP261" s="456"/>
      <c r="EQ261" s="456"/>
      <c r="ER261" s="456"/>
      <c r="ES261" s="456"/>
      <c r="ET261" s="456"/>
      <c r="EU261" s="456"/>
      <c r="EV261" s="456"/>
      <c r="EW261" s="456"/>
      <c r="EX261" s="456"/>
      <c r="EY261" s="456"/>
      <c r="EZ261" s="456"/>
      <c r="FA261" s="456"/>
      <c r="FB261" s="456"/>
      <c r="FC261" s="456"/>
      <c r="FD261" s="456"/>
      <c r="FE261" s="456"/>
      <c r="FF261" s="457"/>
    </row>
    <row r="262" spans="1:162" s="15" customFormat="1" ht="19.149999999999999" customHeight="1" x14ac:dyDescent="0.4">
      <c r="A262" s="13"/>
      <c r="B262" s="506"/>
      <c r="C262" s="507"/>
      <c r="D262" s="507"/>
      <c r="E262" s="507"/>
      <c r="F262" s="507"/>
      <c r="G262" s="507"/>
      <c r="H262" s="508"/>
      <c r="I262" s="452"/>
      <c r="J262" s="453"/>
      <c r="K262" s="453"/>
      <c r="L262" s="453"/>
      <c r="M262" s="453"/>
      <c r="N262" s="453"/>
      <c r="O262" s="453"/>
      <c r="P262" s="453"/>
      <c r="Q262" s="453"/>
      <c r="R262" s="453"/>
      <c r="S262" s="453"/>
      <c r="T262" s="453"/>
      <c r="U262" s="453"/>
      <c r="V262" s="453"/>
      <c r="W262" s="453"/>
      <c r="X262" s="453"/>
      <c r="Y262" s="453"/>
      <c r="Z262" s="454"/>
      <c r="AA262" s="452"/>
      <c r="AB262" s="453"/>
      <c r="AC262" s="453"/>
      <c r="AD262" s="453"/>
      <c r="AE262" s="453"/>
      <c r="AF262" s="453"/>
      <c r="AG262" s="453"/>
      <c r="AH262" s="453"/>
      <c r="AI262" s="453"/>
      <c r="AJ262" s="453"/>
      <c r="AK262" s="453"/>
      <c r="AL262" s="453"/>
      <c r="AM262" s="453"/>
      <c r="AN262" s="453"/>
      <c r="AO262" s="453"/>
      <c r="AP262" s="453"/>
      <c r="AQ262" s="453"/>
      <c r="AR262" s="454"/>
      <c r="AS262" s="452"/>
      <c r="AT262" s="453"/>
      <c r="AU262" s="453"/>
      <c r="AV262" s="453"/>
      <c r="AW262" s="453"/>
      <c r="AX262" s="453"/>
      <c r="AY262" s="453"/>
      <c r="AZ262" s="453"/>
      <c r="BA262" s="453"/>
      <c r="BB262" s="453"/>
      <c r="BC262" s="453"/>
      <c r="BD262" s="453"/>
      <c r="BE262" s="453"/>
      <c r="BF262" s="453"/>
      <c r="BG262" s="453"/>
      <c r="BH262" s="453"/>
      <c r="BI262" s="453"/>
      <c r="BJ262" s="454"/>
      <c r="BK262" s="452"/>
      <c r="BL262" s="453"/>
      <c r="BM262" s="453"/>
      <c r="BN262" s="453"/>
      <c r="BO262" s="453"/>
      <c r="BP262" s="453"/>
      <c r="BQ262" s="453"/>
      <c r="BR262" s="453"/>
      <c r="BS262" s="453"/>
      <c r="BT262" s="453"/>
      <c r="BU262" s="453"/>
      <c r="BV262" s="453"/>
      <c r="BW262" s="453"/>
      <c r="BX262" s="453"/>
      <c r="BY262" s="453"/>
      <c r="BZ262" s="453"/>
      <c r="CA262" s="453"/>
      <c r="CB262" s="454"/>
      <c r="CE262" s="13"/>
      <c r="CF262" s="506"/>
      <c r="CG262" s="507"/>
      <c r="CH262" s="507"/>
      <c r="CI262" s="507"/>
      <c r="CJ262" s="507"/>
      <c r="CK262" s="507"/>
      <c r="CL262" s="508"/>
      <c r="CM262" s="452" t="s">
        <v>36</v>
      </c>
      <c r="CN262" s="453"/>
      <c r="CO262" s="453"/>
      <c r="CP262" s="453"/>
      <c r="CQ262" s="453"/>
      <c r="CR262" s="453"/>
      <c r="CS262" s="453"/>
      <c r="CT262" s="453"/>
      <c r="CU262" s="453"/>
      <c r="CV262" s="453"/>
      <c r="CW262" s="453"/>
      <c r="CX262" s="453"/>
      <c r="CY262" s="453"/>
      <c r="CZ262" s="453"/>
      <c r="DA262" s="453"/>
      <c r="DB262" s="453"/>
      <c r="DC262" s="453"/>
      <c r="DD262" s="454"/>
      <c r="DE262" s="452"/>
      <c r="DF262" s="453"/>
      <c r="DG262" s="453"/>
      <c r="DH262" s="453"/>
      <c r="DI262" s="453"/>
      <c r="DJ262" s="453"/>
      <c r="DK262" s="453"/>
      <c r="DL262" s="453"/>
      <c r="DM262" s="453"/>
      <c r="DN262" s="453"/>
      <c r="DO262" s="453"/>
      <c r="DP262" s="453"/>
      <c r="DQ262" s="453"/>
      <c r="DR262" s="453"/>
      <c r="DS262" s="453"/>
      <c r="DT262" s="453"/>
      <c r="DU262" s="453"/>
      <c r="DV262" s="454"/>
      <c r="DW262" s="452" t="s">
        <v>516</v>
      </c>
      <c r="DX262" s="453"/>
      <c r="DY262" s="453"/>
      <c r="DZ262" s="453"/>
      <c r="EA262" s="453"/>
      <c r="EB262" s="453"/>
      <c r="EC262" s="453"/>
      <c r="ED262" s="453"/>
      <c r="EE262" s="453"/>
      <c r="EF262" s="453"/>
      <c r="EG262" s="453"/>
      <c r="EH262" s="453"/>
      <c r="EI262" s="453"/>
      <c r="EJ262" s="453"/>
      <c r="EK262" s="453"/>
      <c r="EL262" s="453"/>
      <c r="EM262" s="453"/>
      <c r="EN262" s="454"/>
      <c r="EO262" s="452"/>
      <c r="EP262" s="453"/>
      <c r="EQ262" s="453"/>
      <c r="ER262" s="453"/>
      <c r="ES262" s="453"/>
      <c r="ET262" s="453"/>
      <c r="EU262" s="453"/>
      <c r="EV262" s="453"/>
      <c r="EW262" s="453"/>
      <c r="EX262" s="453"/>
      <c r="EY262" s="453"/>
      <c r="EZ262" s="453"/>
      <c r="FA262" s="453"/>
      <c r="FB262" s="453"/>
      <c r="FC262" s="453"/>
      <c r="FD262" s="453"/>
      <c r="FE262" s="453"/>
      <c r="FF262" s="454"/>
    </row>
    <row r="263" spans="1:162" s="15" customFormat="1" ht="19.149999999999999" customHeight="1" thickBot="1" x14ac:dyDescent="0.45">
      <c r="A263" s="13"/>
      <c r="B263" s="509"/>
      <c r="C263" s="510"/>
      <c r="D263" s="510"/>
      <c r="E263" s="510"/>
      <c r="F263" s="510"/>
      <c r="G263" s="510"/>
      <c r="H263" s="511"/>
      <c r="I263" s="458"/>
      <c r="J263" s="459"/>
      <c r="K263" s="459"/>
      <c r="L263" s="459"/>
      <c r="M263" s="459"/>
      <c r="N263" s="459"/>
      <c r="O263" s="459"/>
      <c r="P263" s="459"/>
      <c r="Q263" s="459"/>
      <c r="R263" s="459"/>
      <c r="S263" s="459"/>
      <c r="T263" s="459"/>
      <c r="U263" s="459"/>
      <c r="V263" s="459"/>
      <c r="W263" s="459"/>
      <c r="X263" s="459"/>
      <c r="Y263" s="459"/>
      <c r="Z263" s="460"/>
      <c r="AA263" s="458"/>
      <c r="AB263" s="459"/>
      <c r="AC263" s="459"/>
      <c r="AD263" s="459"/>
      <c r="AE263" s="459"/>
      <c r="AF263" s="459"/>
      <c r="AG263" s="459"/>
      <c r="AH263" s="459"/>
      <c r="AI263" s="459"/>
      <c r="AJ263" s="459"/>
      <c r="AK263" s="459"/>
      <c r="AL263" s="459"/>
      <c r="AM263" s="459"/>
      <c r="AN263" s="459"/>
      <c r="AO263" s="459"/>
      <c r="AP263" s="459"/>
      <c r="AQ263" s="459"/>
      <c r="AR263" s="460"/>
      <c r="AS263" s="458"/>
      <c r="AT263" s="459"/>
      <c r="AU263" s="459"/>
      <c r="AV263" s="459"/>
      <c r="AW263" s="459"/>
      <c r="AX263" s="459"/>
      <c r="AY263" s="459"/>
      <c r="AZ263" s="459"/>
      <c r="BA263" s="459"/>
      <c r="BB263" s="459"/>
      <c r="BC263" s="459"/>
      <c r="BD263" s="459"/>
      <c r="BE263" s="459"/>
      <c r="BF263" s="459"/>
      <c r="BG263" s="459"/>
      <c r="BH263" s="459"/>
      <c r="BI263" s="459"/>
      <c r="BJ263" s="460"/>
      <c r="BK263" s="458"/>
      <c r="BL263" s="459"/>
      <c r="BM263" s="459"/>
      <c r="BN263" s="459"/>
      <c r="BO263" s="459"/>
      <c r="BP263" s="459"/>
      <c r="BQ263" s="459"/>
      <c r="BR263" s="459"/>
      <c r="BS263" s="459"/>
      <c r="BT263" s="459"/>
      <c r="BU263" s="459"/>
      <c r="BV263" s="459"/>
      <c r="BW263" s="459"/>
      <c r="BX263" s="459"/>
      <c r="BY263" s="459"/>
      <c r="BZ263" s="459"/>
      <c r="CA263" s="459"/>
      <c r="CB263" s="460"/>
      <c r="CE263" s="13"/>
      <c r="CF263" s="509"/>
      <c r="CG263" s="510"/>
      <c r="CH263" s="510"/>
      <c r="CI263" s="510"/>
      <c r="CJ263" s="510"/>
      <c r="CK263" s="510"/>
      <c r="CL263" s="511"/>
      <c r="CM263" s="458"/>
      <c r="CN263" s="459"/>
      <c r="CO263" s="459"/>
      <c r="CP263" s="459"/>
      <c r="CQ263" s="459"/>
      <c r="CR263" s="459"/>
      <c r="CS263" s="459"/>
      <c r="CT263" s="459"/>
      <c r="CU263" s="459"/>
      <c r="CV263" s="459"/>
      <c r="CW263" s="459"/>
      <c r="CX263" s="459"/>
      <c r="CY263" s="459"/>
      <c r="CZ263" s="459"/>
      <c r="DA263" s="459"/>
      <c r="DB263" s="459"/>
      <c r="DC263" s="459"/>
      <c r="DD263" s="460"/>
      <c r="DE263" s="458"/>
      <c r="DF263" s="459"/>
      <c r="DG263" s="459"/>
      <c r="DH263" s="459"/>
      <c r="DI263" s="459"/>
      <c r="DJ263" s="459"/>
      <c r="DK263" s="459"/>
      <c r="DL263" s="459"/>
      <c r="DM263" s="459"/>
      <c r="DN263" s="459"/>
      <c r="DO263" s="459"/>
      <c r="DP263" s="459"/>
      <c r="DQ263" s="459"/>
      <c r="DR263" s="459"/>
      <c r="DS263" s="459"/>
      <c r="DT263" s="459"/>
      <c r="DU263" s="459"/>
      <c r="DV263" s="460"/>
      <c r="DW263" s="458"/>
      <c r="DX263" s="459"/>
      <c r="DY263" s="459"/>
      <c r="DZ263" s="459"/>
      <c r="EA263" s="459"/>
      <c r="EB263" s="459"/>
      <c r="EC263" s="459"/>
      <c r="ED263" s="459"/>
      <c r="EE263" s="459"/>
      <c r="EF263" s="459"/>
      <c r="EG263" s="459"/>
      <c r="EH263" s="459"/>
      <c r="EI263" s="459"/>
      <c r="EJ263" s="459"/>
      <c r="EK263" s="459"/>
      <c r="EL263" s="459"/>
      <c r="EM263" s="459"/>
      <c r="EN263" s="460"/>
      <c r="EO263" s="458"/>
      <c r="EP263" s="459"/>
      <c r="EQ263" s="459"/>
      <c r="ER263" s="459"/>
      <c r="ES263" s="459"/>
      <c r="ET263" s="459"/>
      <c r="EU263" s="459"/>
      <c r="EV263" s="459"/>
      <c r="EW263" s="459"/>
      <c r="EX263" s="459"/>
      <c r="EY263" s="459"/>
      <c r="EZ263" s="459"/>
      <c r="FA263" s="459"/>
      <c r="FB263" s="459"/>
      <c r="FC263" s="459"/>
      <c r="FD263" s="459"/>
      <c r="FE263" s="459"/>
      <c r="FF263" s="460"/>
    </row>
    <row r="264" spans="1:162" s="15" customFormat="1" x14ac:dyDescent="0.4">
      <c r="A264" s="13"/>
      <c r="E264" s="186" t="s">
        <v>515</v>
      </c>
      <c r="CE264" s="13"/>
      <c r="CI264" s="186" t="s">
        <v>515</v>
      </c>
    </row>
    <row r="265" spans="1:162" s="15" customFormat="1" ht="15" customHeight="1" thickBot="1" x14ac:dyDescent="0.45">
      <c r="A265" s="13"/>
      <c r="CE265" s="13"/>
    </row>
    <row r="266" spans="1:162" s="15" customFormat="1" ht="19.899999999999999" customHeight="1" x14ac:dyDescent="0.4">
      <c r="A266" s="13"/>
      <c r="E266" s="376" t="s">
        <v>514</v>
      </c>
      <c r="F266" s="377"/>
      <c r="G266" s="377"/>
      <c r="H266" s="377"/>
      <c r="I266" s="377"/>
      <c r="J266" s="377"/>
      <c r="K266" s="377"/>
      <c r="L266" s="377"/>
      <c r="M266" s="377"/>
      <c r="N266" s="377"/>
      <c r="O266" s="377"/>
      <c r="P266" s="377"/>
      <c r="Q266" s="107" t="s">
        <v>513</v>
      </c>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8"/>
      <c r="BI266" s="278"/>
      <c r="BJ266" s="278"/>
      <c r="BK266" s="278"/>
      <c r="BL266" s="278"/>
      <c r="BM266" s="278"/>
      <c r="BN266" s="278"/>
      <c r="BO266" s="278"/>
      <c r="BP266" s="278"/>
      <c r="BQ266" s="105"/>
      <c r="BR266" s="104"/>
      <c r="CE266" s="13"/>
      <c r="CI266" s="376" t="s">
        <v>514</v>
      </c>
      <c r="CJ266" s="377"/>
      <c r="CK266" s="377"/>
      <c r="CL266" s="377"/>
      <c r="CM266" s="377"/>
      <c r="CN266" s="377"/>
      <c r="CO266" s="377"/>
      <c r="CP266" s="377"/>
      <c r="CQ266" s="377"/>
      <c r="CR266" s="377"/>
      <c r="CS266" s="377"/>
      <c r="CT266" s="377"/>
      <c r="CU266" s="107" t="s">
        <v>513</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8"/>
      <c r="EM266" s="278"/>
      <c r="EN266" s="278"/>
      <c r="EO266" s="278"/>
      <c r="EP266" s="278"/>
      <c r="EQ266" s="278"/>
      <c r="ER266" s="278"/>
      <c r="ES266" s="278"/>
      <c r="ET266" s="278"/>
      <c r="EU266" s="105"/>
      <c r="EV266" s="104"/>
    </row>
    <row r="267" spans="1:162" s="15" customFormat="1" ht="19.899999999999999" customHeight="1" x14ac:dyDescent="0.4">
      <c r="A267" s="13"/>
      <c r="E267" s="378"/>
      <c r="F267" s="379"/>
      <c r="G267" s="379"/>
      <c r="H267" s="379"/>
      <c r="I267" s="379"/>
      <c r="J267" s="379"/>
      <c r="K267" s="379"/>
      <c r="L267" s="379"/>
      <c r="M267" s="379"/>
      <c r="N267" s="379"/>
      <c r="O267" s="379"/>
      <c r="P267" s="379"/>
      <c r="Q267" s="102" t="s">
        <v>512</v>
      </c>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378"/>
      <c r="CJ267" s="379"/>
      <c r="CK267" s="379"/>
      <c r="CL267" s="379"/>
      <c r="CM267" s="379"/>
      <c r="CN267" s="379"/>
      <c r="CO267" s="379"/>
      <c r="CP267" s="379"/>
      <c r="CQ267" s="379"/>
      <c r="CR267" s="379"/>
      <c r="CS267" s="379"/>
      <c r="CT267" s="379"/>
      <c r="CU267" s="102" t="s">
        <v>512</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2" s="15" customFormat="1" ht="19.899999999999999" customHeight="1" thickBot="1" x14ac:dyDescent="0.45">
      <c r="A268" s="13"/>
      <c r="E268" s="380"/>
      <c r="F268" s="381"/>
      <c r="G268" s="381"/>
      <c r="H268" s="381"/>
      <c r="I268" s="381"/>
      <c r="J268" s="381"/>
      <c r="K268" s="381"/>
      <c r="L268" s="381"/>
      <c r="M268" s="381"/>
      <c r="N268" s="381"/>
      <c r="O268" s="381"/>
      <c r="P268" s="381"/>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7"/>
      <c r="BI268" s="277"/>
      <c r="BJ268" s="277"/>
      <c r="BK268" s="277"/>
      <c r="BL268" s="277"/>
      <c r="BM268" s="277"/>
      <c r="BN268" s="277"/>
      <c r="BO268" s="277"/>
      <c r="BP268" s="277"/>
      <c r="BQ268" s="97"/>
      <c r="BR268" s="96"/>
      <c r="CE268" s="13"/>
      <c r="CI268" s="380"/>
      <c r="CJ268" s="381"/>
      <c r="CK268" s="381"/>
      <c r="CL268" s="381"/>
      <c r="CM268" s="381"/>
      <c r="CN268" s="381"/>
      <c r="CO268" s="381"/>
      <c r="CP268" s="381"/>
      <c r="CQ268" s="381"/>
      <c r="CR268" s="381"/>
      <c r="CS268" s="381"/>
      <c r="CT268" s="381"/>
      <c r="CU268" s="99"/>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7"/>
      <c r="EM268" s="277"/>
      <c r="EN268" s="277"/>
      <c r="EO268" s="277"/>
      <c r="EP268" s="277"/>
      <c r="EQ268" s="277"/>
      <c r="ER268" s="277"/>
      <c r="ES268" s="277"/>
      <c r="ET268" s="277"/>
      <c r="EU268" s="97"/>
      <c r="EV268" s="96"/>
    </row>
    <row r="269" spans="1:162" s="15" customFormat="1" ht="16.899999999999999" customHeight="1" x14ac:dyDescent="0.4">
      <c r="A269" s="13"/>
      <c r="E269" s="497" t="s">
        <v>511</v>
      </c>
      <c r="F269" s="498"/>
      <c r="G269" s="498"/>
      <c r="H269" s="498"/>
      <c r="I269" s="498"/>
      <c r="J269" s="498"/>
      <c r="K269" s="498"/>
      <c r="L269" s="498"/>
      <c r="M269" s="498"/>
      <c r="N269" s="498"/>
      <c r="O269" s="498"/>
      <c r="P269" s="498"/>
      <c r="Q269" s="107" t="s">
        <v>510</v>
      </c>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8"/>
      <c r="BI269" s="278"/>
      <c r="BJ269" s="278"/>
      <c r="BK269" s="278"/>
      <c r="BL269" s="278"/>
      <c r="BM269" s="278"/>
      <c r="BN269" s="278"/>
      <c r="BO269" s="278"/>
      <c r="BP269" s="278"/>
      <c r="BQ269" s="105"/>
      <c r="BR269" s="104"/>
      <c r="CE269" s="13"/>
      <c r="CI269" s="497" t="s">
        <v>511</v>
      </c>
      <c r="CJ269" s="498"/>
      <c r="CK269" s="498"/>
      <c r="CL269" s="498"/>
      <c r="CM269" s="498"/>
      <c r="CN269" s="498"/>
      <c r="CO269" s="498"/>
      <c r="CP269" s="498"/>
      <c r="CQ269" s="498"/>
      <c r="CR269" s="498"/>
      <c r="CS269" s="498"/>
      <c r="CT269" s="498"/>
      <c r="CU269" s="107" t="s">
        <v>510</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8"/>
      <c r="EM269" s="278"/>
      <c r="EN269" s="278"/>
      <c r="EO269" s="278"/>
      <c r="EP269" s="278"/>
      <c r="EQ269" s="278"/>
      <c r="ER269" s="278"/>
      <c r="ES269" s="278"/>
      <c r="ET269" s="278"/>
      <c r="EU269" s="105"/>
      <c r="EV269" s="104"/>
    </row>
    <row r="270" spans="1:162" s="15" customFormat="1" ht="16.899999999999999" customHeight="1" x14ac:dyDescent="0.4">
      <c r="A270" s="13"/>
      <c r="E270" s="499"/>
      <c r="F270" s="500"/>
      <c r="G270" s="500"/>
      <c r="H270" s="500"/>
      <c r="I270" s="500"/>
      <c r="J270" s="500"/>
      <c r="K270" s="500"/>
      <c r="L270" s="500"/>
      <c r="M270" s="500"/>
      <c r="N270" s="500"/>
      <c r="O270" s="500"/>
      <c r="P270" s="500"/>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499"/>
      <c r="CJ270" s="500"/>
      <c r="CK270" s="500"/>
      <c r="CL270" s="500"/>
      <c r="CM270" s="500"/>
      <c r="CN270" s="500"/>
      <c r="CO270" s="500"/>
      <c r="CP270" s="500"/>
      <c r="CQ270" s="500"/>
      <c r="CR270" s="500"/>
      <c r="CS270" s="500"/>
      <c r="CT270" s="500"/>
      <c r="CU270" s="102"/>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row>
    <row r="271" spans="1:162" s="15" customFormat="1" ht="16.899999999999999" customHeight="1" thickBot="1" x14ac:dyDescent="0.45">
      <c r="A271" s="13"/>
      <c r="E271" s="501"/>
      <c r="F271" s="502"/>
      <c r="G271" s="502"/>
      <c r="H271" s="502"/>
      <c r="I271" s="502"/>
      <c r="J271" s="502"/>
      <c r="K271" s="502"/>
      <c r="L271" s="502"/>
      <c r="M271" s="502"/>
      <c r="N271" s="502"/>
      <c r="O271" s="502"/>
      <c r="P271" s="502"/>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7"/>
      <c r="BI271" s="277"/>
      <c r="BJ271" s="277"/>
      <c r="BK271" s="277"/>
      <c r="BL271" s="277"/>
      <c r="BM271" s="277"/>
      <c r="BN271" s="277"/>
      <c r="BO271" s="277"/>
      <c r="BP271" s="277"/>
      <c r="BQ271" s="97"/>
      <c r="BR271" s="96"/>
      <c r="CE271" s="13"/>
      <c r="CI271" s="501"/>
      <c r="CJ271" s="502"/>
      <c r="CK271" s="502"/>
      <c r="CL271" s="502"/>
      <c r="CM271" s="502"/>
      <c r="CN271" s="502"/>
      <c r="CO271" s="502"/>
      <c r="CP271" s="502"/>
      <c r="CQ271" s="502"/>
      <c r="CR271" s="502"/>
      <c r="CS271" s="502"/>
      <c r="CT271" s="502"/>
      <c r="CU271" s="99"/>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7"/>
      <c r="EM271" s="277"/>
      <c r="EN271" s="277"/>
      <c r="EO271" s="277"/>
      <c r="EP271" s="277"/>
      <c r="EQ271" s="277"/>
      <c r="ER271" s="277"/>
      <c r="ES271" s="277"/>
      <c r="ET271" s="277"/>
      <c r="EU271" s="97"/>
      <c r="EV271" s="96"/>
    </row>
    <row r="272" spans="1:162" s="15" customFormat="1" ht="16.899999999999999" customHeight="1" x14ac:dyDescent="0.4">
      <c r="A272" s="13"/>
      <c r="E272" s="541" t="s">
        <v>509</v>
      </c>
      <c r="F272" s="542"/>
      <c r="G272" s="542"/>
      <c r="H272" s="542"/>
      <c r="I272" s="542"/>
      <c r="J272" s="542"/>
      <c r="K272" s="542"/>
      <c r="L272" s="542"/>
      <c r="M272" s="542"/>
      <c r="N272" s="542"/>
      <c r="O272" s="542"/>
      <c r="P272" s="542"/>
      <c r="Q272" s="107" t="s">
        <v>508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8"/>
      <c r="BI272" s="278"/>
      <c r="BJ272" s="278"/>
      <c r="BK272" s="278"/>
      <c r="BL272" s="278"/>
      <c r="BM272" s="278"/>
      <c r="BN272" s="278"/>
      <c r="BO272" s="278"/>
      <c r="BP272" s="278"/>
      <c r="BQ272" s="105"/>
      <c r="BR272" s="104"/>
      <c r="CE272" s="13"/>
      <c r="CI272" s="541" t="s">
        <v>509</v>
      </c>
      <c r="CJ272" s="542"/>
      <c r="CK272" s="542"/>
      <c r="CL272" s="542"/>
      <c r="CM272" s="542"/>
      <c r="CN272" s="542"/>
      <c r="CO272" s="542"/>
      <c r="CP272" s="542"/>
      <c r="CQ272" s="542"/>
      <c r="CR272" s="542"/>
      <c r="CS272" s="542"/>
      <c r="CT272" s="542"/>
      <c r="CU272" s="107" t="s">
        <v>508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8"/>
      <c r="EM272" s="278"/>
      <c r="EN272" s="278"/>
      <c r="EO272" s="278"/>
      <c r="EP272" s="278"/>
      <c r="EQ272" s="278"/>
      <c r="ER272" s="278"/>
      <c r="ES272" s="278"/>
      <c r="ET272" s="278"/>
      <c r="EU272" s="105"/>
      <c r="EV272" s="104"/>
    </row>
    <row r="273" spans="1:161" s="15" customFormat="1" ht="16.899999999999999" customHeight="1" x14ac:dyDescent="0.4">
      <c r="A273" s="13"/>
      <c r="E273" s="543"/>
      <c r="F273" s="544"/>
      <c r="G273" s="544"/>
      <c r="H273" s="544"/>
      <c r="I273" s="544"/>
      <c r="J273" s="544"/>
      <c r="K273" s="544"/>
      <c r="L273" s="544"/>
      <c r="M273" s="544"/>
      <c r="N273" s="544"/>
      <c r="O273" s="544"/>
      <c r="P273" s="544"/>
      <c r="Q273" s="102" t="s">
        <v>507</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43"/>
      <c r="CJ273" s="544"/>
      <c r="CK273" s="544"/>
      <c r="CL273" s="544"/>
      <c r="CM273" s="544"/>
      <c r="CN273" s="544"/>
      <c r="CO273" s="544"/>
      <c r="CP273" s="544"/>
      <c r="CQ273" s="544"/>
      <c r="CR273" s="544"/>
      <c r="CS273" s="544"/>
      <c r="CT273" s="544"/>
      <c r="CU273" s="102" t="s">
        <v>507</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6.899999999999999" customHeight="1" thickBot="1" x14ac:dyDescent="0.45">
      <c r="A274" s="13"/>
      <c r="E274" s="545"/>
      <c r="F274" s="546"/>
      <c r="G274" s="546"/>
      <c r="H274" s="546"/>
      <c r="I274" s="546"/>
      <c r="J274" s="546"/>
      <c r="K274" s="546"/>
      <c r="L274" s="546"/>
      <c r="M274" s="546"/>
      <c r="N274" s="546"/>
      <c r="O274" s="546"/>
      <c r="P274" s="546"/>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7"/>
      <c r="BI274" s="277"/>
      <c r="BJ274" s="277"/>
      <c r="BK274" s="277"/>
      <c r="BL274" s="277"/>
      <c r="BM274" s="277"/>
      <c r="BN274" s="277"/>
      <c r="BO274" s="277"/>
      <c r="BP274" s="277"/>
      <c r="BQ274" s="97"/>
      <c r="BR274" s="96"/>
      <c r="CE274" s="13"/>
      <c r="CI274" s="545"/>
      <c r="CJ274" s="546"/>
      <c r="CK274" s="546"/>
      <c r="CL274" s="546"/>
      <c r="CM274" s="546"/>
      <c r="CN274" s="546"/>
      <c r="CO274" s="546"/>
      <c r="CP274" s="546"/>
      <c r="CQ274" s="546"/>
      <c r="CR274" s="546"/>
      <c r="CS274" s="546"/>
      <c r="CT274" s="546"/>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7"/>
      <c r="EM274" s="277"/>
      <c r="EN274" s="277"/>
      <c r="EO274" s="277"/>
      <c r="EP274" s="277"/>
      <c r="EQ274" s="277"/>
      <c r="ER274" s="277"/>
      <c r="ES274" s="277"/>
      <c r="ET274" s="277"/>
      <c r="EU274" s="97"/>
      <c r="EV274" s="96"/>
    </row>
    <row r="275" spans="1:161" s="15" customFormat="1" ht="16.899999999999999" customHeight="1" x14ac:dyDescent="0.4">
      <c r="E275" s="533" t="s">
        <v>506</v>
      </c>
      <c r="F275" s="534"/>
      <c r="G275" s="534"/>
      <c r="H275" s="534"/>
      <c r="I275" s="534"/>
      <c r="J275" s="534"/>
      <c r="K275" s="534"/>
      <c r="L275" s="534"/>
      <c r="M275" s="534"/>
      <c r="N275" s="534"/>
      <c r="O275" s="534"/>
      <c r="P275" s="534"/>
      <c r="Q275" s="107" t="s">
        <v>505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8"/>
      <c r="BI275" s="278"/>
      <c r="BJ275" s="278"/>
      <c r="BK275" s="278"/>
      <c r="BL275" s="278"/>
      <c r="BM275" s="278"/>
      <c r="BN275" s="278"/>
      <c r="BO275" s="278"/>
      <c r="BP275" s="278"/>
      <c r="BQ275" s="105"/>
      <c r="BR275" s="104"/>
      <c r="CI275" s="533" t="s">
        <v>506</v>
      </c>
      <c r="CJ275" s="534"/>
      <c r="CK275" s="534"/>
      <c r="CL275" s="534"/>
      <c r="CM275" s="534"/>
      <c r="CN275" s="534"/>
      <c r="CO275" s="534"/>
      <c r="CP275" s="534"/>
      <c r="CQ275" s="534"/>
      <c r="CR275" s="534"/>
      <c r="CS275" s="534"/>
      <c r="CT275" s="534"/>
      <c r="CU275" s="107" t="s">
        <v>505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8"/>
      <c r="EM275" s="278"/>
      <c r="EN275" s="278"/>
      <c r="EO275" s="278"/>
      <c r="EP275" s="278"/>
      <c r="EQ275" s="278"/>
      <c r="ER275" s="278"/>
      <c r="ES275" s="278"/>
      <c r="ET275" s="278"/>
      <c r="EU275" s="105"/>
      <c r="EV275" s="104"/>
    </row>
    <row r="276" spans="1:161" s="15" customFormat="1" ht="16.899999999999999" customHeight="1" x14ac:dyDescent="0.4">
      <c r="E276" s="535"/>
      <c r="F276" s="536"/>
      <c r="G276" s="536"/>
      <c r="H276" s="536"/>
      <c r="I276" s="536"/>
      <c r="J276" s="536"/>
      <c r="K276" s="536"/>
      <c r="L276" s="536"/>
      <c r="M276" s="536"/>
      <c r="N276" s="536"/>
      <c r="O276" s="536"/>
      <c r="P276" s="536"/>
      <c r="Q276" s="102" t="s">
        <v>504</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I276" s="535"/>
      <c r="CJ276" s="536"/>
      <c r="CK276" s="536"/>
      <c r="CL276" s="536"/>
      <c r="CM276" s="536"/>
      <c r="CN276" s="536"/>
      <c r="CO276" s="536"/>
      <c r="CP276" s="536"/>
      <c r="CQ276" s="536"/>
      <c r="CR276" s="536"/>
      <c r="CS276" s="536"/>
      <c r="CT276" s="536"/>
      <c r="CU276" s="102" t="s">
        <v>504</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E277" s="537"/>
      <c r="F277" s="538"/>
      <c r="G277" s="538"/>
      <c r="H277" s="538"/>
      <c r="I277" s="538"/>
      <c r="J277" s="538"/>
      <c r="K277" s="538"/>
      <c r="L277" s="538"/>
      <c r="M277" s="538"/>
      <c r="N277" s="538"/>
      <c r="O277" s="538"/>
      <c r="P277" s="538"/>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7"/>
      <c r="BI277" s="277"/>
      <c r="BJ277" s="277"/>
      <c r="BK277" s="277"/>
      <c r="BL277" s="277"/>
      <c r="BM277" s="277"/>
      <c r="BN277" s="277"/>
      <c r="BO277" s="277"/>
      <c r="BP277" s="277"/>
      <c r="BQ277" s="97"/>
      <c r="BR277" s="96"/>
      <c r="CI277" s="537"/>
      <c r="CJ277" s="538"/>
      <c r="CK277" s="538"/>
      <c r="CL277" s="538"/>
      <c r="CM277" s="538"/>
      <c r="CN277" s="538"/>
      <c r="CO277" s="538"/>
      <c r="CP277" s="538"/>
      <c r="CQ277" s="538"/>
      <c r="CR277" s="538"/>
      <c r="CS277" s="538"/>
      <c r="CT277" s="538"/>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7"/>
      <c r="EM277" s="277"/>
      <c r="EN277" s="277"/>
      <c r="EO277" s="277"/>
      <c r="EP277" s="277"/>
      <c r="EQ277" s="277"/>
      <c r="ER277" s="277"/>
      <c r="ES277" s="277"/>
      <c r="ET277" s="277"/>
      <c r="EU277" s="97"/>
      <c r="EV277" s="96"/>
    </row>
    <row r="278" spans="1:161" s="15" customFormat="1" ht="18.75" customHeight="1" thickBot="1" x14ac:dyDescent="0.45"/>
    <row r="279" spans="1:161" s="15" customFormat="1" ht="14.25" customHeight="1" x14ac:dyDescent="0.4">
      <c r="E279" s="276"/>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4"/>
      <c r="CI279" s="276"/>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4"/>
    </row>
    <row r="280" spans="1:161" s="15" customFormat="1" ht="22.5" x14ac:dyDescent="0.4">
      <c r="E280" s="271"/>
      <c r="F280" s="167" t="s">
        <v>503</v>
      </c>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CA280" s="100"/>
      <c r="CI280" s="271"/>
      <c r="CJ280" s="167" t="s">
        <v>503</v>
      </c>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FE280" s="100"/>
    </row>
    <row r="281" spans="1:161" s="15" customFormat="1" ht="18.75" customHeight="1" x14ac:dyDescent="0.4">
      <c r="E281" s="271"/>
      <c r="F281" s="540"/>
      <c r="G281" s="540"/>
      <c r="H281" s="540"/>
      <c r="I281" s="540"/>
      <c r="J281" s="540"/>
      <c r="K281" s="540"/>
      <c r="L281" s="540"/>
      <c r="M281" s="540"/>
      <c r="N281" s="540"/>
      <c r="O281" s="540"/>
      <c r="P281" s="540"/>
      <c r="Q281" s="540"/>
      <c r="R281" s="540"/>
      <c r="S281" s="540"/>
      <c r="T281" s="540"/>
      <c r="U281" s="540"/>
      <c r="V281" s="540"/>
      <c r="W281" s="540"/>
      <c r="X281" s="540"/>
      <c r="Y281" s="540"/>
      <c r="Z281" s="540"/>
      <c r="AA281" s="540"/>
      <c r="AB281" s="540"/>
      <c r="AC281" s="540"/>
      <c r="AD281" s="540"/>
      <c r="AE281" s="540"/>
      <c r="AF281" s="540"/>
      <c r="AG281" s="540"/>
      <c r="AH281" s="540"/>
      <c r="AI281" s="540"/>
      <c r="AJ281" s="540"/>
      <c r="AK281" s="540"/>
      <c r="AL281" s="540"/>
      <c r="AM281" s="540"/>
      <c r="AN281" s="540"/>
      <c r="AO281" s="540"/>
      <c r="AP281" s="540"/>
      <c r="AQ281" s="540"/>
      <c r="AR281" s="540"/>
      <c r="AS281" s="540"/>
      <c r="AT281" s="540"/>
      <c r="AU281" s="540"/>
      <c r="AV281" s="540"/>
      <c r="AW281" s="540"/>
      <c r="AX281" s="540"/>
      <c r="AY281" s="540"/>
      <c r="AZ281" s="540"/>
      <c r="BA281" s="540"/>
      <c r="BB281" s="540"/>
      <c r="BC281" s="540"/>
      <c r="BD281" s="540"/>
      <c r="BE281" s="540"/>
      <c r="BF281" s="540"/>
      <c r="BG281" s="540"/>
      <c r="BH281" s="540"/>
      <c r="BI281" s="540"/>
      <c r="BJ281" s="540"/>
      <c r="BK281" s="540"/>
      <c r="BL281" s="540"/>
      <c r="BM281" s="540"/>
      <c r="BN281" s="540"/>
      <c r="BO281" s="540"/>
      <c r="BP281" s="540"/>
      <c r="BQ281" s="540"/>
      <c r="BR281" s="540"/>
      <c r="BS281" s="540"/>
      <c r="BT281" s="540"/>
      <c r="BU281" s="540"/>
      <c r="BV281" s="540"/>
      <c r="BW281" s="540"/>
      <c r="BX281" s="540"/>
      <c r="BY281" s="540"/>
      <c r="BZ281" s="540"/>
      <c r="CA281" s="100"/>
      <c r="CI281" s="271"/>
      <c r="CJ281" s="540" t="s">
        <v>683</v>
      </c>
      <c r="CK281" s="540"/>
      <c r="CL281" s="540"/>
      <c r="CM281" s="540"/>
      <c r="CN281" s="540"/>
      <c r="CO281" s="540"/>
      <c r="CP281" s="540"/>
      <c r="CQ281" s="540"/>
      <c r="CR281" s="540"/>
      <c r="CS281" s="540"/>
      <c r="CT281" s="540"/>
      <c r="CU281" s="540"/>
      <c r="CV281" s="540"/>
      <c r="CW281" s="540"/>
      <c r="CX281" s="540"/>
      <c r="CY281" s="540"/>
      <c r="CZ281" s="540"/>
      <c r="DA281" s="540"/>
      <c r="DB281" s="540"/>
      <c r="DC281" s="540"/>
      <c r="DD281" s="540"/>
      <c r="DE281" s="540"/>
      <c r="DF281" s="540"/>
      <c r="DG281" s="540"/>
      <c r="DH281" s="540"/>
      <c r="DI281" s="540"/>
      <c r="DJ281" s="540"/>
      <c r="DK281" s="540"/>
      <c r="DL281" s="540"/>
      <c r="DM281" s="540"/>
      <c r="DN281" s="540"/>
      <c r="DO281" s="540"/>
      <c r="DP281" s="540"/>
      <c r="DQ281" s="540"/>
      <c r="DR281" s="540"/>
      <c r="DS281" s="540"/>
      <c r="DT281" s="540"/>
      <c r="DU281" s="540"/>
      <c r="DV281" s="540"/>
      <c r="DW281" s="540"/>
      <c r="DX281" s="540"/>
      <c r="DY281" s="540"/>
      <c r="DZ281" s="540"/>
      <c r="EA281" s="540"/>
      <c r="EB281" s="540"/>
      <c r="EC281" s="540"/>
      <c r="ED281" s="540"/>
      <c r="EE281" s="540"/>
      <c r="EF281" s="540"/>
      <c r="EG281" s="540"/>
      <c r="EH281" s="540"/>
      <c r="EI281" s="540"/>
      <c r="EJ281" s="540"/>
      <c r="EK281" s="540"/>
      <c r="EL281" s="540"/>
      <c r="EM281" s="540"/>
      <c r="EN281" s="540"/>
      <c r="EO281" s="540"/>
      <c r="EP281" s="540"/>
      <c r="EQ281" s="540"/>
      <c r="ER281" s="540"/>
      <c r="ES281" s="540"/>
      <c r="ET281" s="540"/>
      <c r="EU281" s="540"/>
      <c r="EV281" s="540"/>
      <c r="EW281" s="540"/>
      <c r="EX281" s="540"/>
      <c r="EY281" s="540"/>
      <c r="EZ281" s="540"/>
      <c r="FA281" s="540"/>
      <c r="FB281" s="540"/>
      <c r="FC281" s="540"/>
      <c r="FD281" s="540"/>
      <c r="FE281" s="100"/>
    </row>
    <row r="282" spans="1:161" s="15" customFormat="1" ht="18.75" customHeight="1" x14ac:dyDescent="0.4">
      <c r="A282" s="13"/>
      <c r="B282" s="13"/>
      <c r="C282" s="270"/>
      <c r="D282" s="270"/>
      <c r="E282" s="271"/>
      <c r="F282" s="540"/>
      <c r="G282" s="540"/>
      <c r="H282" s="540"/>
      <c r="I282" s="540"/>
      <c r="J282" s="540"/>
      <c r="K282" s="540"/>
      <c r="L282" s="540"/>
      <c r="M282" s="540"/>
      <c r="N282" s="540"/>
      <c r="O282" s="540"/>
      <c r="P282" s="540"/>
      <c r="Q282" s="540"/>
      <c r="R282" s="540"/>
      <c r="S282" s="540"/>
      <c r="T282" s="540"/>
      <c r="U282" s="540"/>
      <c r="V282" s="540"/>
      <c r="W282" s="540"/>
      <c r="X282" s="540"/>
      <c r="Y282" s="540"/>
      <c r="Z282" s="540"/>
      <c r="AA282" s="540"/>
      <c r="AB282" s="540"/>
      <c r="AC282" s="540"/>
      <c r="AD282" s="540"/>
      <c r="AE282" s="540"/>
      <c r="AF282" s="540"/>
      <c r="AG282" s="540"/>
      <c r="AH282" s="540"/>
      <c r="AI282" s="540"/>
      <c r="AJ282" s="540"/>
      <c r="AK282" s="540"/>
      <c r="AL282" s="540"/>
      <c r="AM282" s="540"/>
      <c r="AN282" s="540"/>
      <c r="AO282" s="540"/>
      <c r="AP282" s="540"/>
      <c r="AQ282" s="540"/>
      <c r="AR282" s="540"/>
      <c r="AS282" s="540"/>
      <c r="AT282" s="540"/>
      <c r="AU282" s="540"/>
      <c r="AV282" s="540"/>
      <c r="AW282" s="540"/>
      <c r="AX282" s="540"/>
      <c r="AY282" s="540"/>
      <c r="AZ282" s="540"/>
      <c r="BA282" s="540"/>
      <c r="BB282" s="540"/>
      <c r="BC282" s="540"/>
      <c r="BD282" s="540"/>
      <c r="BE282" s="540"/>
      <c r="BF282" s="540"/>
      <c r="BG282" s="540"/>
      <c r="BH282" s="540"/>
      <c r="BI282" s="540"/>
      <c r="BJ282" s="540"/>
      <c r="BK282" s="540"/>
      <c r="BL282" s="540"/>
      <c r="BM282" s="540"/>
      <c r="BN282" s="540"/>
      <c r="BO282" s="540"/>
      <c r="BP282" s="540"/>
      <c r="BQ282" s="540"/>
      <c r="BR282" s="540"/>
      <c r="BS282" s="540"/>
      <c r="BT282" s="540"/>
      <c r="BU282" s="540"/>
      <c r="BV282" s="540"/>
      <c r="BW282" s="540"/>
      <c r="BX282" s="540"/>
      <c r="BY282" s="540"/>
      <c r="BZ282" s="540"/>
      <c r="CA282" s="100"/>
      <c r="CE282" s="13"/>
      <c r="CF282" s="13"/>
      <c r="CG282" s="270"/>
      <c r="CH282" s="270"/>
      <c r="CI282" s="271"/>
      <c r="CJ282" s="540"/>
      <c r="CK282" s="540"/>
      <c r="CL282" s="540"/>
      <c r="CM282" s="540"/>
      <c r="CN282" s="540"/>
      <c r="CO282" s="540"/>
      <c r="CP282" s="540"/>
      <c r="CQ282" s="540"/>
      <c r="CR282" s="540"/>
      <c r="CS282" s="540"/>
      <c r="CT282" s="540"/>
      <c r="CU282" s="540"/>
      <c r="CV282" s="540"/>
      <c r="CW282" s="540"/>
      <c r="CX282" s="540"/>
      <c r="CY282" s="540"/>
      <c r="CZ282" s="540"/>
      <c r="DA282" s="540"/>
      <c r="DB282" s="540"/>
      <c r="DC282" s="540"/>
      <c r="DD282" s="540"/>
      <c r="DE282" s="540"/>
      <c r="DF282" s="540"/>
      <c r="DG282" s="540"/>
      <c r="DH282" s="540"/>
      <c r="DI282" s="540"/>
      <c r="DJ282" s="540"/>
      <c r="DK282" s="540"/>
      <c r="DL282" s="540"/>
      <c r="DM282" s="540"/>
      <c r="DN282" s="540"/>
      <c r="DO282" s="540"/>
      <c r="DP282" s="540"/>
      <c r="DQ282" s="540"/>
      <c r="DR282" s="540"/>
      <c r="DS282" s="540"/>
      <c r="DT282" s="540"/>
      <c r="DU282" s="540"/>
      <c r="DV282" s="540"/>
      <c r="DW282" s="540"/>
      <c r="DX282" s="540"/>
      <c r="DY282" s="540"/>
      <c r="DZ282" s="540"/>
      <c r="EA282" s="540"/>
      <c r="EB282" s="540"/>
      <c r="EC282" s="540"/>
      <c r="ED282" s="540"/>
      <c r="EE282" s="540"/>
      <c r="EF282" s="540"/>
      <c r="EG282" s="540"/>
      <c r="EH282" s="540"/>
      <c r="EI282" s="540"/>
      <c r="EJ282" s="540"/>
      <c r="EK282" s="540"/>
      <c r="EL282" s="540"/>
      <c r="EM282" s="540"/>
      <c r="EN282" s="540"/>
      <c r="EO282" s="540"/>
      <c r="EP282" s="540"/>
      <c r="EQ282" s="540"/>
      <c r="ER282" s="540"/>
      <c r="ES282" s="540"/>
      <c r="ET282" s="540"/>
      <c r="EU282" s="540"/>
      <c r="EV282" s="540"/>
      <c r="EW282" s="540"/>
      <c r="EX282" s="540"/>
      <c r="EY282" s="540"/>
      <c r="EZ282" s="540"/>
      <c r="FA282" s="540"/>
      <c r="FB282" s="540"/>
      <c r="FC282" s="540"/>
      <c r="FD282" s="540"/>
      <c r="FE282" s="100"/>
    </row>
    <row r="283" spans="1:161" s="15" customFormat="1" ht="18.75" customHeight="1" x14ac:dyDescent="0.4">
      <c r="A283" s="13"/>
      <c r="B283" s="13"/>
      <c r="C283" s="270"/>
      <c r="D283" s="270"/>
      <c r="E283" s="271"/>
      <c r="F283" s="540"/>
      <c r="G283" s="540"/>
      <c r="H283" s="540"/>
      <c r="I283" s="540"/>
      <c r="J283" s="540"/>
      <c r="K283" s="540"/>
      <c r="L283" s="540"/>
      <c r="M283" s="540"/>
      <c r="N283" s="540"/>
      <c r="O283" s="540"/>
      <c r="P283" s="540"/>
      <c r="Q283" s="540"/>
      <c r="R283" s="540"/>
      <c r="S283" s="540"/>
      <c r="T283" s="540"/>
      <c r="U283" s="540"/>
      <c r="V283" s="540"/>
      <c r="W283" s="540"/>
      <c r="X283" s="540"/>
      <c r="Y283" s="540"/>
      <c r="Z283" s="540"/>
      <c r="AA283" s="540"/>
      <c r="AB283" s="540"/>
      <c r="AC283" s="540"/>
      <c r="AD283" s="540"/>
      <c r="AE283" s="540"/>
      <c r="AF283" s="540"/>
      <c r="AG283" s="540"/>
      <c r="AH283" s="540"/>
      <c r="AI283" s="540"/>
      <c r="AJ283" s="540"/>
      <c r="AK283" s="540"/>
      <c r="AL283" s="540"/>
      <c r="AM283" s="540"/>
      <c r="AN283" s="540"/>
      <c r="AO283" s="540"/>
      <c r="AP283" s="540"/>
      <c r="AQ283" s="540"/>
      <c r="AR283" s="540"/>
      <c r="AS283" s="540"/>
      <c r="AT283" s="540"/>
      <c r="AU283" s="540"/>
      <c r="AV283" s="540"/>
      <c r="AW283" s="540"/>
      <c r="AX283" s="540"/>
      <c r="AY283" s="540"/>
      <c r="AZ283" s="540"/>
      <c r="BA283" s="540"/>
      <c r="BB283" s="540"/>
      <c r="BC283" s="540"/>
      <c r="BD283" s="540"/>
      <c r="BE283" s="540"/>
      <c r="BF283" s="540"/>
      <c r="BG283" s="540"/>
      <c r="BH283" s="540"/>
      <c r="BI283" s="540"/>
      <c r="BJ283" s="540"/>
      <c r="BK283" s="540"/>
      <c r="BL283" s="540"/>
      <c r="BM283" s="540"/>
      <c r="BN283" s="540"/>
      <c r="BO283" s="540"/>
      <c r="BP283" s="540"/>
      <c r="BQ283" s="540"/>
      <c r="BR283" s="540"/>
      <c r="BS283" s="540"/>
      <c r="BT283" s="540"/>
      <c r="BU283" s="540"/>
      <c r="BV283" s="540"/>
      <c r="BW283" s="540"/>
      <c r="BX283" s="540"/>
      <c r="BY283" s="540"/>
      <c r="BZ283" s="540"/>
      <c r="CA283" s="100"/>
      <c r="CE283" s="13"/>
      <c r="CF283" s="13"/>
      <c r="CG283" s="270"/>
      <c r="CH283" s="270"/>
      <c r="CI283" s="271"/>
      <c r="CJ283" s="540"/>
      <c r="CK283" s="540"/>
      <c r="CL283" s="540"/>
      <c r="CM283" s="540"/>
      <c r="CN283" s="540"/>
      <c r="CO283" s="540"/>
      <c r="CP283" s="540"/>
      <c r="CQ283" s="540"/>
      <c r="CR283" s="540"/>
      <c r="CS283" s="540"/>
      <c r="CT283" s="540"/>
      <c r="CU283" s="540"/>
      <c r="CV283" s="540"/>
      <c r="CW283" s="540"/>
      <c r="CX283" s="540"/>
      <c r="CY283" s="540"/>
      <c r="CZ283" s="540"/>
      <c r="DA283" s="540"/>
      <c r="DB283" s="540"/>
      <c r="DC283" s="540"/>
      <c r="DD283" s="540"/>
      <c r="DE283" s="540"/>
      <c r="DF283" s="540"/>
      <c r="DG283" s="540"/>
      <c r="DH283" s="540"/>
      <c r="DI283" s="540"/>
      <c r="DJ283" s="540"/>
      <c r="DK283" s="540"/>
      <c r="DL283" s="540"/>
      <c r="DM283" s="540"/>
      <c r="DN283" s="540"/>
      <c r="DO283" s="540"/>
      <c r="DP283" s="540"/>
      <c r="DQ283" s="540"/>
      <c r="DR283" s="540"/>
      <c r="DS283" s="540"/>
      <c r="DT283" s="540"/>
      <c r="DU283" s="540"/>
      <c r="DV283" s="540"/>
      <c r="DW283" s="540"/>
      <c r="DX283" s="540"/>
      <c r="DY283" s="540"/>
      <c r="DZ283" s="540"/>
      <c r="EA283" s="540"/>
      <c r="EB283" s="540"/>
      <c r="EC283" s="540"/>
      <c r="ED283" s="540"/>
      <c r="EE283" s="540"/>
      <c r="EF283" s="540"/>
      <c r="EG283" s="540"/>
      <c r="EH283" s="540"/>
      <c r="EI283" s="540"/>
      <c r="EJ283" s="540"/>
      <c r="EK283" s="540"/>
      <c r="EL283" s="540"/>
      <c r="EM283" s="540"/>
      <c r="EN283" s="540"/>
      <c r="EO283" s="540"/>
      <c r="EP283" s="540"/>
      <c r="EQ283" s="540"/>
      <c r="ER283" s="540"/>
      <c r="ES283" s="540"/>
      <c r="ET283" s="540"/>
      <c r="EU283" s="540"/>
      <c r="EV283" s="540"/>
      <c r="EW283" s="540"/>
      <c r="EX283" s="540"/>
      <c r="EY283" s="540"/>
      <c r="EZ283" s="540"/>
      <c r="FA283" s="540"/>
      <c r="FB283" s="540"/>
      <c r="FC283" s="540"/>
      <c r="FD283" s="540"/>
      <c r="FE283" s="100"/>
    </row>
    <row r="284" spans="1:161" s="15" customFormat="1" ht="14.25" customHeight="1" x14ac:dyDescent="0.4">
      <c r="A284" s="13"/>
      <c r="B284" s="13"/>
      <c r="C284" s="270"/>
      <c r="D284" s="270"/>
      <c r="E284" s="271"/>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CA284" s="100"/>
      <c r="CE284" s="13"/>
      <c r="CF284" s="13"/>
      <c r="CG284" s="270"/>
      <c r="CH284" s="270"/>
      <c r="CI284" s="271"/>
      <c r="CJ284" s="275"/>
      <c r="CK284" s="275"/>
      <c r="CL284" s="275"/>
      <c r="CM284" s="275"/>
      <c r="CN284" s="275"/>
      <c r="CO284" s="275"/>
      <c r="CP284" s="275"/>
      <c r="CQ284" s="275"/>
      <c r="CR284" s="275"/>
      <c r="CS284" s="275"/>
      <c r="CT284" s="275"/>
      <c r="CU284" s="275"/>
      <c r="CV284" s="275"/>
      <c r="CW284" s="275"/>
      <c r="CX284" s="275"/>
      <c r="CY284" s="275"/>
      <c r="CZ284" s="275"/>
      <c r="DA284" s="275"/>
      <c r="DB284" s="275"/>
      <c r="DC284" s="275"/>
      <c r="DD284" s="275"/>
      <c r="DE284" s="275"/>
      <c r="DF284" s="275"/>
      <c r="DG284" s="275"/>
      <c r="DH284" s="275"/>
      <c r="DI284" s="275"/>
      <c r="DJ284" s="275"/>
      <c r="DK284" s="275"/>
      <c r="DL284" s="275"/>
      <c r="DM284" s="275"/>
      <c r="DN284" s="275"/>
      <c r="DO284" s="275"/>
      <c r="DP284" s="275"/>
      <c r="DQ284" s="275"/>
      <c r="DR284" s="275"/>
      <c r="DS284" s="275"/>
      <c r="DT284" s="275"/>
      <c r="DU284" s="275"/>
      <c r="DV284" s="275"/>
      <c r="DW284" s="275"/>
      <c r="DX284" s="275"/>
      <c r="DY284" s="275"/>
      <c r="DZ284" s="275"/>
      <c r="EA284" s="275"/>
      <c r="EB284" s="275"/>
      <c r="EC284" s="275"/>
      <c r="ED284" s="275"/>
      <c r="EE284" s="275"/>
      <c r="EF284" s="275"/>
      <c r="EG284" s="275"/>
      <c r="EH284" s="275"/>
      <c r="EI284" s="275"/>
      <c r="EJ284" s="275"/>
      <c r="EK284" s="275"/>
      <c r="EL284" s="275"/>
      <c r="EM284" s="275"/>
      <c r="EN284" s="275"/>
      <c r="EO284" s="275"/>
      <c r="EP284" s="275"/>
      <c r="EQ284" s="275"/>
      <c r="ER284" s="275"/>
      <c r="ES284" s="275"/>
      <c r="ET284" s="275"/>
      <c r="FE284" s="100"/>
    </row>
    <row r="285" spans="1:161" s="15" customFormat="1" ht="17.25" x14ac:dyDescent="0.4">
      <c r="A285" s="13"/>
      <c r="B285" s="13"/>
      <c r="C285" s="270"/>
      <c r="D285" s="270"/>
      <c r="E285" s="271"/>
      <c r="F285" s="273"/>
      <c r="G285" s="155" t="s">
        <v>502</v>
      </c>
      <c r="H285" s="13"/>
      <c r="I285" s="13"/>
      <c r="J285" s="13"/>
      <c r="K285" s="13"/>
      <c r="L285" s="13"/>
      <c r="M285" s="13"/>
      <c r="N285" s="13"/>
      <c r="O285" s="13"/>
      <c r="P285" s="13"/>
      <c r="Q285" s="13"/>
      <c r="R285" s="13"/>
      <c r="S285" s="13"/>
      <c r="T285" s="13"/>
      <c r="U285" s="13"/>
      <c r="V285" s="13"/>
      <c r="W285" s="13"/>
      <c r="X285" s="13"/>
      <c r="Y285" s="13"/>
      <c r="Z285" s="13"/>
      <c r="AA285" s="274"/>
      <c r="AB285" s="274"/>
      <c r="AC285" s="274"/>
      <c r="AD285" s="13"/>
      <c r="AE285" s="13"/>
      <c r="AF285" s="13"/>
      <c r="AG285" s="13"/>
      <c r="AH285" s="13"/>
      <c r="AI285" s="13"/>
      <c r="AJ285" s="13"/>
      <c r="AK285" s="13"/>
      <c r="AL285" s="13"/>
      <c r="AM285" s="13"/>
      <c r="AN285" s="13"/>
      <c r="AO285" s="13"/>
      <c r="AP285" s="13"/>
      <c r="AQ285" s="13"/>
      <c r="AR285" s="13"/>
      <c r="AS285" s="13"/>
      <c r="AT285" s="13"/>
      <c r="AU285" s="13"/>
      <c r="AV285" s="13"/>
      <c r="AW285" s="13"/>
      <c r="AX285" s="274"/>
      <c r="AY285" s="274"/>
      <c r="AZ285" s="274"/>
      <c r="BA285" s="274"/>
      <c r="BB285" s="274"/>
      <c r="BC285" s="274"/>
      <c r="BD285" s="274"/>
      <c r="BE285" s="13"/>
      <c r="BF285" s="13"/>
      <c r="BG285" s="13"/>
      <c r="BH285" s="13"/>
      <c r="BI285" s="13"/>
      <c r="BJ285" s="13"/>
      <c r="BK285" s="13"/>
      <c r="BL285" s="13"/>
      <c r="BM285" s="13"/>
      <c r="BN285" s="13"/>
      <c r="BO285" s="13"/>
      <c r="BP285" s="13"/>
      <c r="BQ285" s="13"/>
      <c r="CA285" s="100"/>
      <c r="CE285" s="13"/>
      <c r="CF285" s="13"/>
      <c r="CG285" s="270"/>
      <c r="CH285" s="270"/>
      <c r="CI285" s="271"/>
      <c r="CJ285" s="273"/>
      <c r="CK285" s="155" t="s">
        <v>502</v>
      </c>
      <c r="CL285" s="13"/>
      <c r="CM285" s="13"/>
      <c r="CN285" s="13"/>
      <c r="CO285" s="13"/>
      <c r="CP285" s="13"/>
      <c r="CQ285" s="13"/>
      <c r="CR285" s="13"/>
      <c r="CS285" s="13"/>
      <c r="CT285" s="13"/>
      <c r="CU285" s="13"/>
      <c r="CV285" s="13"/>
      <c r="CW285" s="13"/>
      <c r="CX285" s="13"/>
      <c r="CY285" s="13"/>
      <c r="CZ285" s="13"/>
      <c r="DA285" s="13"/>
      <c r="DB285" s="13"/>
      <c r="DC285" s="13"/>
      <c r="DD285" s="13"/>
      <c r="DE285" s="274"/>
      <c r="DF285" s="274"/>
      <c r="DG285" s="274"/>
      <c r="DH285" s="13"/>
      <c r="DI285" s="13"/>
      <c r="DJ285" s="13"/>
      <c r="DK285" s="13"/>
      <c r="DL285" s="13"/>
      <c r="DM285" s="13"/>
      <c r="DN285" s="13"/>
      <c r="DO285" s="13"/>
      <c r="DP285" s="13"/>
      <c r="DQ285" s="13"/>
      <c r="DR285" s="13"/>
      <c r="DS285" s="13"/>
      <c r="DT285" s="13"/>
      <c r="DU285" s="13"/>
      <c r="DV285" s="13"/>
      <c r="DW285" s="13"/>
      <c r="DX285" s="13"/>
      <c r="DY285" s="13"/>
      <c r="DZ285" s="13"/>
      <c r="EA285" s="13"/>
      <c r="EB285" s="274"/>
      <c r="EC285" s="274"/>
      <c r="ED285" s="274"/>
      <c r="EE285" s="274"/>
      <c r="EF285" s="274"/>
      <c r="EG285" s="274"/>
      <c r="EH285" s="274"/>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70"/>
      <c r="D286" s="270"/>
      <c r="E286" s="271"/>
      <c r="F286" s="273"/>
      <c r="G286" s="539"/>
      <c r="H286" s="539"/>
      <c r="I286" s="539"/>
      <c r="J286" s="539"/>
      <c r="K286" s="539"/>
      <c r="L286" s="539"/>
      <c r="M286" s="539"/>
      <c r="N286" s="539"/>
      <c r="O286" s="539"/>
      <c r="P286" s="539"/>
      <c r="Q286" s="539"/>
      <c r="R286" s="539"/>
      <c r="S286" s="539"/>
      <c r="T286" s="539"/>
      <c r="U286" s="539"/>
      <c r="V286" s="539"/>
      <c r="W286" s="539"/>
      <c r="X286" s="539"/>
      <c r="Y286" s="539"/>
      <c r="Z286" s="539"/>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539" t="s">
        <v>501</v>
      </c>
      <c r="CL286" s="539"/>
      <c r="CM286" s="539"/>
      <c r="CN286" s="539"/>
      <c r="CO286" s="539"/>
      <c r="CP286" s="539"/>
      <c r="CQ286" s="539"/>
      <c r="CR286" s="539"/>
      <c r="CS286" s="539"/>
      <c r="CT286" s="539"/>
      <c r="CU286" s="539"/>
      <c r="CV286" s="539"/>
      <c r="CW286" s="539"/>
      <c r="CX286" s="539"/>
      <c r="CY286" s="539"/>
      <c r="CZ286" s="539"/>
      <c r="DA286" s="539"/>
      <c r="DB286" s="539"/>
      <c r="DC286" s="539"/>
      <c r="DD286" s="539"/>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539"/>
      <c r="H287" s="539"/>
      <c r="I287" s="539"/>
      <c r="J287" s="539"/>
      <c r="K287" s="539"/>
      <c r="L287" s="539"/>
      <c r="M287" s="539"/>
      <c r="N287" s="539"/>
      <c r="O287" s="539"/>
      <c r="P287" s="539"/>
      <c r="Q287" s="539"/>
      <c r="R287" s="539"/>
      <c r="S287" s="539"/>
      <c r="T287" s="539"/>
      <c r="U287" s="539"/>
      <c r="V287" s="539"/>
      <c r="W287" s="539"/>
      <c r="X287" s="539"/>
      <c r="Y287" s="539"/>
      <c r="Z287" s="539"/>
      <c r="AA287" s="272"/>
      <c r="AB287" s="272"/>
      <c r="AC287" s="272"/>
      <c r="AD287" s="13"/>
      <c r="AE287" s="13"/>
      <c r="AF287" s="13"/>
      <c r="AG287" s="13"/>
      <c r="AH287" s="13"/>
      <c r="AI287" s="13"/>
      <c r="AJ287" s="13"/>
      <c r="AK287" s="13"/>
      <c r="AL287" s="13"/>
      <c r="AM287" s="13"/>
      <c r="AN287" s="13"/>
      <c r="AO287" s="13"/>
      <c r="AP287" s="13"/>
      <c r="AQ287" s="13"/>
      <c r="AR287" s="13"/>
      <c r="AS287" s="13"/>
      <c r="AT287" s="13"/>
      <c r="AU287" s="13"/>
      <c r="AV287" s="13"/>
      <c r="AW287" s="13"/>
      <c r="AX287" s="272"/>
      <c r="AY287" s="272"/>
      <c r="AZ287" s="272"/>
      <c r="BA287" s="272"/>
      <c r="BB287" s="272"/>
      <c r="BC287" s="272"/>
      <c r="BD287" s="272"/>
      <c r="BE287" s="13"/>
      <c r="BF287" s="13"/>
      <c r="BG287" s="13"/>
      <c r="BH287" s="13"/>
      <c r="BI287" s="13"/>
      <c r="BJ287" s="13"/>
      <c r="BK287" s="13"/>
      <c r="BL287" s="13"/>
      <c r="BM287" s="13"/>
      <c r="BN287" s="13"/>
      <c r="BO287" s="13"/>
      <c r="BP287" s="13"/>
      <c r="BQ287" s="13"/>
      <c r="CA287" s="100"/>
      <c r="CE287" s="13"/>
      <c r="CF287" s="13"/>
      <c r="CG287" s="270"/>
      <c r="CH287" s="270"/>
      <c r="CI287" s="271"/>
      <c r="CJ287" s="273"/>
      <c r="CK287" s="539" t="s">
        <v>500</v>
      </c>
      <c r="CL287" s="539"/>
      <c r="CM287" s="539"/>
      <c r="CN287" s="539"/>
      <c r="CO287" s="539"/>
      <c r="CP287" s="539"/>
      <c r="CQ287" s="539"/>
      <c r="CR287" s="539"/>
      <c r="CS287" s="539"/>
      <c r="CT287" s="539"/>
      <c r="CU287" s="539"/>
      <c r="CV287" s="539"/>
      <c r="CW287" s="539"/>
      <c r="CX287" s="539"/>
      <c r="CY287" s="539"/>
      <c r="CZ287" s="539"/>
      <c r="DA287" s="539"/>
      <c r="DB287" s="539"/>
      <c r="DC287" s="539"/>
      <c r="DD287" s="539"/>
      <c r="DE287" s="272"/>
      <c r="DF287" s="272"/>
      <c r="DG287" s="272"/>
      <c r="DH287" s="13"/>
      <c r="DI287" s="13"/>
      <c r="DJ287" s="13"/>
      <c r="DK287" s="13"/>
      <c r="DL287" s="13"/>
      <c r="DM287" s="13"/>
      <c r="DN287" s="13"/>
      <c r="DO287" s="13"/>
      <c r="DP287" s="13"/>
      <c r="DQ287" s="13"/>
      <c r="DR287" s="13"/>
      <c r="DS287" s="13"/>
      <c r="DT287" s="13"/>
      <c r="DU287" s="13"/>
      <c r="DV287" s="13"/>
      <c r="DW287" s="13"/>
      <c r="DX287" s="13"/>
      <c r="DY287" s="13"/>
      <c r="DZ287" s="13"/>
      <c r="EA287" s="13"/>
      <c r="EB287" s="272"/>
      <c r="EC287" s="272"/>
      <c r="ED287" s="272"/>
      <c r="EE287" s="272"/>
      <c r="EF287" s="272"/>
      <c r="EG287" s="272"/>
      <c r="EH287" s="272"/>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539"/>
      <c r="H288" s="539"/>
      <c r="I288" s="539"/>
      <c r="J288" s="539"/>
      <c r="K288" s="539"/>
      <c r="L288" s="539"/>
      <c r="M288" s="539"/>
      <c r="N288" s="539"/>
      <c r="O288" s="539"/>
      <c r="P288" s="539"/>
      <c r="Q288" s="539"/>
      <c r="R288" s="539"/>
      <c r="S288" s="539"/>
      <c r="T288" s="539"/>
      <c r="U288" s="539"/>
      <c r="V288" s="539"/>
      <c r="W288" s="539"/>
      <c r="X288" s="539"/>
      <c r="Y288" s="539"/>
      <c r="Z288" s="539"/>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539" t="s">
        <v>499</v>
      </c>
      <c r="CL288" s="539"/>
      <c r="CM288" s="539"/>
      <c r="CN288" s="539"/>
      <c r="CO288" s="539"/>
      <c r="CP288" s="539"/>
      <c r="CQ288" s="539"/>
      <c r="CR288" s="539"/>
      <c r="CS288" s="539"/>
      <c r="CT288" s="539"/>
      <c r="CU288" s="539"/>
      <c r="CV288" s="539"/>
      <c r="CW288" s="539"/>
      <c r="CX288" s="539"/>
      <c r="CY288" s="539"/>
      <c r="CZ288" s="539"/>
      <c r="DA288" s="539"/>
      <c r="DB288" s="539"/>
      <c r="DC288" s="539"/>
      <c r="DD288" s="539"/>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539"/>
      <c r="H289" s="539"/>
      <c r="I289" s="539"/>
      <c r="J289" s="539"/>
      <c r="K289" s="539"/>
      <c r="L289" s="539"/>
      <c r="M289" s="539"/>
      <c r="N289" s="539"/>
      <c r="O289" s="539"/>
      <c r="P289" s="539"/>
      <c r="Q289" s="539"/>
      <c r="R289" s="539"/>
      <c r="S289" s="539"/>
      <c r="T289" s="539"/>
      <c r="U289" s="539"/>
      <c r="V289" s="539"/>
      <c r="W289" s="539"/>
      <c r="X289" s="539"/>
      <c r="Y289" s="539"/>
      <c r="Z289" s="539"/>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539" t="s">
        <v>498</v>
      </c>
      <c r="CL289" s="539"/>
      <c r="CM289" s="539"/>
      <c r="CN289" s="539"/>
      <c r="CO289" s="539"/>
      <c r="CP289" s="539"/>
      <c r="CQ289" s="539"/>
      <c r="CR289" s="539"/>
      <c r="CS289" s="539"/>
      <c r="CT289" s="539"/>
      <c r="CU289" s="539"/>
      <c r="CV289" s="539"/>
      <c r="CW289" s="539"/>
      <c r="CX289" s="539"/>
      <c r="CY289" s="539"/>
      <c r="CZ289" s="539"/>
      <c r="DA289" s="539"/>
      <c r="DB289" s="539"/>
      <c r="DC289" s="539"/>
      <c r="DD289" s="539"/>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x14ac:dyDescent="0.4">
      <c r="A290" s="13"/>
      <c r="B290" s="13"/>
      <c r="C290" s="270"/>
      <c r="D290" s="270"/>
      <c r="E290" s="271"/>
      <c r="F290" s="270"/>
      <c r="G290" s="478"/>
      <c r="H290" s="478"/>
      <c r="I290" s="478"/>
      <c r="J290" s="478"/>
      <c r="K290" s="478"/>
      <c r="L290" s="478"/>
      <c r="M290" s="478"/>
      <c r="N290" s="478"/>
      <c r="O290" s="478"/>
      <c r="P290" s="478"/>
      <c r="Q290" s="478"/>
      <c r="R290" s="478"/>
      <c r="S290" s="478"/>
      <c r="T290" s="478"/>
      <c r="U290" s="478"/>
      <c r="V290" s="478"/>
      <c r="W290" s="478"/>
      <c r="X290" s="478"/>
      <c r="Y290" s="478"/>
      <c r="Z290" s="478"/>
      <c r="AA290" s="270"/>
      <c r="AB290" s="270"/>
      <c r="AC290" s="270"/>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CA290" s="100"/>
      <c r="CE290" s="13"/>
      <c r="CF290" s="13"/>
      <c r="CG290" s="270"/>
      <c r="CH290" s="270"/>
      <c r="CI290" s="271"/>
      <c r="CJ290" s="270"/>
      <c r="CK290" s="478"/>
      <c r="CL290" s="478"/>
      <c r="CM290" s="478"/>
      <c r="CN290" s="478"/>
      <c r="CO290" s="478"/>
      <c r="CP290" s="478"/>
      <c r="CQ290" s="478"/>
      <c r="CR290" s="478"/>
      <c r="CS290" s="478"/>
      <c r="CT290" s="478"/>
      <c r="CU290" s="478"/>
      <c r="CV290" s="478"/>
      <c r="CW290" s="478"/>
      <c r="CX290" s="478"/>
      <c r="CY290" s="478"/>
      <c r="CZ290" s="478"/>
      <c r="DA290" s="478"/>
      <c r="DB290" s="478"/>
      <c r="DC290" s="478"/>
      <c r="DD290" s="478"/>
      <c r="DE290" s="270"/>
      <c r="DF290" s="270"/>
      <c r="DG290" s="270"/>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117"/>
      <c r="F291" s="13"/>
      <c r="G291" s="155" t="s">
        <v>497</v>
      </c>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117"/>
      <c r="CJ291" s="13"/>
      <c r="CK291" s="155" t="s">
        <v>497</v>
      </c>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3.7" customHeight="1" thickBot="1" x14ac:dyDescent="0.45">
      <c r="A292" s="13"/>
      <c r="B292" s="13"/>
      <c r="C292" s="270"/>
      <c r="D292" s="270"/>
      <c r="E292" s="154"/>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97"/>
      <c r="BS292" s="97"/>
      <c r="BT292" s="97"/>
      <c r="BU292" s="97"/>
      <c r="BV292" s="97"/>
      <c r="BW292" s="97"/>
      <c r="BX292" s="97"/>
      <c r="BY292" s="97"/>
      <c r="BZ292" s="97"/>
      <c r="CA292" s="96"/>
      <c r="CE292" s="13"/>
      <c r="CF292" s="13"/>
      <c r="CG292" s="270"/>
      <c r="CH292" s="270"/>
      <c r="CI292" s="154"/>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c r="DW292" s="115"/>
      <c r="DX292" s="115"/>
      <c r="DY292" s="115"/>
      <c r="DZ292" s="115"/>
      <c r="EA292" s="115"/>
      <c r="EB292" s="115"/>
      <c r="EC292" s="115"/>
      <c r="ED292" s="115"/>
      <c r="EE292" s="115"/>
      <c r="EF292" s="115"/>
      <c r="EG292" s="115"/>
      <c r="EH292" s="115"/>
      <c r="EI292" s="115"/>
      <c r="EJ292" s="115"/>
      <c r="EK292" s="115"/>
      <c r="EL292" s="115"/>
      <c r="EM292" s="115"/>
      <c r="EN292" s="115"/>
      <c r="EO292" s="115"/>
      <c r="EP292" s="115"/>
      <c r="EQ292" s="115"/>
      <c r="ER292" s="115"/>
      <c r="ES292" s="115"/>
      <c r="ET292" s="115"/>
      <c r="EU292" s="115"/>
      <c r="EV292" s="97"/>
      <c r="EW292" s="97"/>
      <c r="EX292" s="97"/>
      <c r="EY292" s="97"/>
      <c r="EZ292" s="97"/>
      <c r="FA292" s="97"/>
      <c r="FB292" s="97"/>
      <c r="FC292" s="97"/>
      <c r="FD292" s="97"/>
      <c r="FE292" s="96"/>
    </row>
    <row r="293" spans="1:163" s="15" customFormat="1" ht="4.9000000000000004" customHeight="1" x14ac:dyDescent="0.4">
      <c r="A293" s="13"/>
      <c r="B293" s="13"/>
      <c r="C293" s="270"/>
      <c r="D293" s="270"/>
      <c r="E293" s="329"/>
      <c r="F293" s="329"/>
      <c r="G293" s="329"/>
      <c r="H293" s="329"/>
      <c r="I293" s="329"/>
      <c r="J293" s="329"/>
      <c r="K293" s="329"/>
      <c r="L293" s="329"/>
      <c r="M293" s="329"/>
      <c r="N293" s="329"/>
      <c r="O293" s="329"/>
      <c r="P293" s="329"/>
      <c r="Q293" s="329"/>
      <c r="R293" s="329"/>
      <c r="S293" s="329"/>
      <c r="T293" s="329"/>
      <c r="U293" s="329"/>
      <c r="V293" s="329"/>
      <c r="W293" s="329"/>
      <c r="X293" s="329"/>
      <c r="Y293" s="329"/>
      <c r="Z293" s="329"/>
      <c r="AA293" s="329"/>
      <c r="AB293" s="329"/>
      <c r="AC293" s="329"/>
      <c r="AD293" s="329"/>
      <c r="AE293" s="329"/>
      <c r="AF293" s="329"/>
      <c r="AG293" s="329"/>
      <c r="AH293" s="329"/>
      <c r="AI293" s="329"/>
      <c r="AJ293" s="329"/>
      <c r="AK293" s="329"/>
      <c r="AL293" s="329"/>
      <c r="AM293" s="329"/>
      <c r="AN293" s="329"/>
      <c r="AO293" s="329"/>
      <c r="AP293" s="329"/>
      <c r="AQ293" s="329"/>
      <c r="AR293" s="329"/>
      <c r="AS293" s="329"/>
      <c r="AT293" s="329"/>
      <c r="AU293" s="329"/>
      <c r="AV293" s="329"/>
      <c r="AW293" s="329"/>
      <c r="AX293" s="329"/>
      <c r="AY293" s="329"/>
      <c r="AZ293" s="329"/>
      <c r="BA293" s="329"/>
      <c r="BB293" s="329"/>
      <c r="BC293" s="329"/>
      <c r="BD293" s="329"/>
      <c r="BE293" s="329"/>
      <c r="BF293" s="329"/>
      <c r="BG293" s="329"/>
      <c r="BH293" s="329"/>
      <c r="BI293" s="329"/>
      <c r="BJ293" s="329"/>
      <c r="BK293" s="329"/>
      <c r="BL293" s="329"/>
      <c r="BM293" s="329"/>
      <c r="BN293" s="329"/>
      <c r="BO293" s="329"/>
      <c r="BP293" s="329"/>
      <c r="BQ293" s="329"/>
      <c r="BR293" s="330"/>
      <c r="BS293" s="330"/>
      <c r="BT293" s="330"/>
      <c r="BU293" s="330"/>
      <c r="BV293" s="330"/>
      <c r="BW293" s="330"/>
      <c r="BX293" s="330"/>
      <c r="BY293" s="330"/>
      <c r="BZ293" s="330"/>
      <c r="CA293" s="330"/>
      <c r="CE293" s="13"/>
      <c r="CF293" s="13"/>
      <c r="CG293" s="270"/>
      <c r="CH293" s="270"/>
      <c r="CI293" s="329"/>
      <c r="CJ293" s="329"/>
      <c r="CK293" s="329"/>
      <c r="CL293" s="329"/>
      <c r="CM293" s="329"/>
      <c r="CN293" s="329"/>
      <c r="CO293" s="329"/>
      <c r="CP293" s="329"/>
      <c r="CQ293" s="329"/>
      <c r="CR293" s="329"/>
      <c r="CS293" s="329"/>
      <c r="CT293" s="329"/>
      <c r="CU293" s="329"/>
      <c r="CV293" s="329"/>
      <c r="CW293" s="329"/>
      <c r="CX293" s="329"/>
      <c r="CY293" s="329"/>
      <c r="CZ293" s="329"/>
      <c r="DA293" s="329"/>
      <c r="DB293" s="329"/>
      <c r="DC293" s="329"/>
      <c r="DD293" s="329"/>
      <c r="DE293" s="329"/>
      <c r="DF293" s="329"/>
      <c r="DG293" s="329"/>
      <c r="DH293" s="329"/>
      <c r="DI293" s="329"/>
      <c r="DJ293" s="329"/>
      <c r="DK293" s="329"/>
      <c r="DL293" s="329"/>
      <c r="DM293" s="329"/>
      <c r="DN293" s="329"/>
      <c r="DO293" s="329"/>
      <c r="DP293" s="329"/>
      <c r="DQ293" s="329"/>
      <c r="DR293" s="329"/>
      <c r="DS293" s="329"/>
      <c r="DT293" s="329"/>
      <c r="DU293" s="329"/>
      <c r="DV293" s="329"/>
      <c r="DW293" s="329"/>
      <c r="DX293" s="329"/>
      <c r="DY293" s="329"/>
      <c r="DZ293" s="329"/>
      <c r="EA293" s="329"/>
      <c r="EB293" s="329"/>
      <c r="EC293" s="329"/>
      <c r="ED293" s="329"/>
      <c r="EE293" s="329"/>
      <c r="EF293" s="329"/>
      <c r="EG293" s="329"/>
      <c r="EH293" s="329"/>
      <c r="EI293" s="329"/>
      <c r="EJ293" s="329"/>
      <c r="EK293" s="329"/>
      <c r="EL293" s="329"/>
      <c r="EM293" s="329"/>
      <c r="EN293" s="329"/>
      <c r="EO293" s="329"/>
      <c r="EP293" s="329"/>
      <c r="EQ293" s="329"/>
      <c r="ER293" s="329"/>
      <c r="ES293" s="329"/>
      <c r="ET293" s="329"/>
      <c r="EU293" s="329"/>
      <c r="EV293" s="330"/>
      <c r="EW293" s="330"/>
      <c r="EX293" s="330"/>
      <c r="EY293" s="330"/>
      <c r="EZ293" s="330"/>
      <c r="FA293" s="330"/>
      <c r="FB293" s="330"/>
      <c r="FC293" s="330"/>
      <c r="FD293" s="330"/>
      <c r="FE293" s="330"/>
    </row>
    <row r="294" spans="1:163" s="15" customFormat="1" ht="14.25" customHeight="1" x14ac:dyDescent="0.4">
      <c r="A294" s="13"/>
      <c r="B294" s="13"/>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CE294" s="13"/>
      <c r="CF294" s="13"/>
      <c r="CG294" s="270"/>
      <c r="CH294" s="270"/>
      <c r="CI294" s="270"/>
      <c r="CJ294" s="270"/>
      <c r="CK294" s="270"/>
      <c r="CL294" s="270"/>
      <c r="CM294" s="270"/>
      <c r="CN294" s="270"/>
      <c r="CO294" s="270"/>
      <c r="CP294" s="270"/>
      <c r="CQ294" s="270"/>
      <c r="CR294" s="270"/>
      <c r="CS294" s="270"/>
      <c r="CT294" s="270"/>
      <c r="CU294" s="270"/>
      <c r="CV294" s="270"/>
      <c r="CW294" s="270"/>
      <c r="CX294" s="270"/>
      <c r="CY294" s="270"/>
      <c r="CZ294" s="270"/>
      <c r="DA294" s="270"/>
      <c r="DB294" s="270"/>
      <c r="DC294" s="270"/>
      <c r="DD294" s="270"/>
      <c r="DE294" s="270"/>
      <c r="DF294" s="270"/>
      <c r="DG294" s="270"/>
      <c r="DH294" s="270"/>
      <c r="DI294" s="270"/>
      <c r="DJ294" s="27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row>
    <row r="295" spans="1:163" s="15" customFormat="1" ht="22.9" customHeight="1" x14ac:dyDescent="0.4">
      <c r="A295" s="122"/>
      <c r="B295" s="167" t="s">
        <v>495</v>
      </c>
      <c r="C295" s="122"/>
      <c r="D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13"/>
      <c r="BH295" s="112"/>
      <c r="BI295" s="112"/>
      <c r="BJ295" s="112"/>
      <c r="BK295" s="112"/>
      <c r="BL295" s="112"/>
      <c r="BM295" s="112"/>
      <c r="BN295" s="112"/>
      <c r="BO295" s="122"/>
      <c r="BP295" s="122"/>
      <c r="BS295" s="608" t="s">
        <v>496</v>
      </c>
      <c r="BT295" s="609"/>
      <c r="BU295" s="609"/>
      <c r="BV295" s="609"/>
      <c r="BW295" s="609"/>
      <c r="BX295" s="609"/>
      <c r="BY295" s="609"/>
      <c r="BZ295" s="609"/>
      <c r="CA295" s="609"/>
      <c r="CB295" s="609"/>
      <c r="CC295" s="609"/>
      <c r="CE295" s="122"/>
      <c r="CF295" s="167" t="s">
        <v>495</v>
      </c>
      <c r="CG295" s="122"/>
      <c r="CH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2"/>
      <c r="EI295" s="122"/>
      <c r="EJ295" s="122"/>
      <c r="EK295" s="113"/>
      <c r="EL295" s="112"/>
      <c r="EM295" s="112"/>
      <c r="EN295" s="112"/>
      <c r="EO295" s="112"/>
      <c r="EP295" s="112"/>
      <c r="EQ295" s="112"/>
      <c r="ER295" s="112"/>
      <c r="ES295" s="122"/>
      <c r="ET295" s="122"/>
      <c r="EW295" s="718" t="s">
        <v>494</v>
      </c>
      <c r="EX295" s="719"/>
      <c r="EY295" s="719"/>
      <c r="EZ295" s="719"/>
      <c r="FA295" s="719"/>
      <c r="FB295" s="719"/>
      <c r="FC295" s="719"/>
      <c r="FD295" s="719"/>
      <c r="FE295" s="719"/>
      <c r="FF295" s="719"/>
      <c r="FG295" s="719"/>
    </row>
    <row r="296" spans="1:163" s="15" customFormat="1" ht="22.9" customHeight="1" x14ac:dyDescent="0.4">
      <c r="A296" s="122"/>
      <c r="B296" s="167" t="s">
        <v>493</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2"/>
      <c r="BH296" s="112"/>
      <c r="BI296" s="112"/>
      <c r="BJ296" s="112"/>
      <c r="BK296" s="112"/>
      <c r="BL296" s="112"/>
      <c r="BM296" s="112"/>
      <c r="BN296" s="112"/>
      <c r="BO296" s="122"/>
      <c r="BP296" s="122"/>
      <c r="BS296" s="609"/>
      <c r="BT296" s="609"/>
      <c r="BU296" s="609"/>
      <c r="BV296" s="609"/>
      <c r="BW296" s="609"/>
      <c r="BX296" s="609"/>
      <c r="BY296" s="609"/>
      <c r="BZ296" s="609"/>
      <c r="CA296" s="609"/>
      <c r="CB296" s="609"/>
      <c r="CC296" s="609"/>
      <c r="CE296" s="122"/>
      <c r="CF296" s="167" t="s">
        <v>493</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2"/>
      <c r="EL296" s="112"/>
      <c r="EM296" s="112"/>
      <c r="EN296" s="112"/>
      <c r="EO296" s="112"/>
      <c r="EP296" s="112"/>
      <c r="EQ296" s="112"/>
      <c r="ER296" s="112"/>
      <c r="ES296" s="122"/>
      <c r="ET296" s="122"/>
      <c r="EW296" s="719"/>
      <c r="EX296" s="719"/>
      <c r="EY296" s="719"/>
      <c r="EZ296" s="719"/>
      <c r="FA296" s="719"/>
      <c r="FB296" s="719"/>
      <c r="FC296" s="719"/>
      <c r="FD296" s="719"/>
      <c r="FE296" s="719"/>
      <c r="FF296" s="719"/>
      <c r="FG296" s="719"/>
    </row>
    <row r="297" spans="1:163" s="15" customFormat="1" ht="20.25" x14ac:dyDescent="0.4">
      <c r="A297" s="122"/>
      <c r="B297" s="122"/>
      <c r="C297" s="122"/>
      <c r="D297" s="269" t="s">
        <v>492</v>
      </c>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S297" s="609"/>
      <c r="BT297" s="609"/>
      <c r="BU297" s="609"/>
      <c r="BV297" s="609"/>
      <c r="BW297" s="609"/>
      <c r="BX297" s="609"/>
      <c r="BY297" s="609"/>
      <c r="BZ297" s="609"/>
      <c r="CA297" s="609"/>
      <c r="CB297" s="609"/>
      <c r="CC297" s="609"/>
      <c r="CE297" s="122"/>
      <c r="CF297" s="122"/>
      <c r="CG297" s="122"/>
      <c r="CH297" s="269" t="s">
        <v>492</v>
      </c>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122"/>
      <c r="ES297" s="122"/>
      <c r="ET297" s="122"/>
      <c r="EW297" s="719"/>
      <c r="EX297" s="719"/>
      <c r="EY297" s="719"/>
      <c r="EZ297" s="719"/>
      <c r="FA297" s="719"/>
      <c r="FB297" s="719"/>
      <c r="FC297" s="719"/>
      <c r="FD297" s="719"/>
      <c r="FE297" s="719"/>
      <c r="FF297" s="719"/>
      <c r="FG297" s="719"/>
    </row>
    <row r="298" spans="1:163" s="15" customFormat="1" ht="21" thickBot="1" x14ac:dyDescent="0.45">
      <c r="A298" s="122"/>
      <c r="B298" s="122"/>
      <c r="C298" s="122"/>
      <c r="D298" s="269"/>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CE298" s="122"/>
      <c r="CF298" s="122"/>
      <c r="CG298" s="122"/>
      <c r="CH298" s="269" t="s">
        <v>491</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row>
    <row r="299" spans="1:163" s="15" customFormat="1" ht="18.75" customHeight="1" thickBot="1" x14ac:dyDescent="0.45">
      <c r="A299" s="122"/>
      <c r="B299" s="562"/>
      <c r="C299" s="563"/>
      <c r="D299" s="942" t="s">
        <v>490</v>
      </c>
      <c r="E299" s="943"/>
      <c r="F299" s="943"/>
      <c r="G299" s="943"/>
      <c r="H299" s="943"/>
      <c r="I299" s="943"/>
      <c r="J299" s="943"/>
      <c r="K299" s="943"/>
      <c r="L299" s="943"/>
      <c r="M299" s="943"/>
      <c r="N299" s="943"/>
      <c r="O299" s="943"/>
      <c r="P299" s="943"/>
      <c r="Q299" s="943"/>
      <c r="R299" s="943"/>
      <c r="S299" s="943"/>
      <c r="T299" s="943"/>
      <c r="U299" s="943"/>
      <c r="V299" s="943"/>
      <c r="W299" s="943"/>
      <c r="X299" s="943"/>
      <c r="Y299" s="943"/>
      <c r="Z299" s="943"/>
      <c r="AA299" s="943"/>
      <c r="AB299" s="943"/>
      <c r="AC299" s="943"/>
      <c r="AD299" s="943"/>
      <c r="AE299" s="943"/>
      <c r="AF299" s="943"/>
      <c r="AG299" s="943"/>
      <c r="AH299" s="943"/>
      <c r="AI299" s="943"/>
      <c r="AJ299" s="943"/>
      <c r="AK299" s="944"/>
      <c r="AL299" s="562" t="s">
        <v>489</v>
      </c>
      <c r="AM299" s="948"/>
      <c r="AN299" s="948"/>
      <c r="AO299" s="948"/>
      <c r="AP299" s="948"/>
      <c r="AQ299" s="948"/>
      <c r="AR299" s="948"/>
      <c r="AS299" s="948"/>
      <c r="AT299" s="948"/>
      <c r="AU299" s="948"/>
      <c r="AV299" s="948"/>
      <c r="AW299" s="948"/>
      <c r="AX299" s="948"/>
      <c r="AY299" s="948"/>
      <c r="AZ299" s="948"/>
      <c r="BA299" s="948"/>
      <c r="BB299" s="948"/>
      <c r="BC299" s="948"/>
      <c r="BD299" s="948"/>
      <c r="BE299" s="948"/>
      <c r="BF299" s="948"/>
      <c r="BG299" s="948"/>
      <c r="BH299" s="948"/>
      <c r="BI299" s="948"/>
      <c r="BJ299" s="948"/>
      <c r="BK299" s="948"/>
      <c r="BL299" s="948"/>
      <c r="BM299" s="948"/>
      <c r="BN299" s="948"/>
      <c r="BO299" s="563"/>
      <c r="CE299" s="122"/>
      <c r="CF299" s="562"/>
      <c r="CG299" s="563"/>
      <c r="CH299" s="942" t="s">
        <v>490</v>
      </c>
      <c r="CI299" s="943"/>
      <c r="CJ299" s="943"/>
      <c r="CK299" s="943"/>
      <c r="CL299" s="943"/>
      <c r="CM299" s="943"/>
      <c r="CN299" s="943"/>
      <c r="CO299" s="943"/>
      <c r="CP299" s="943"/>
      <c r="CQ299" s="943"/>
      <c r="CR299" s="943"/>
      <c r="CS299" s="943"/>
      <c r="CT299" s="943"/>
      <c r="CU299" s="943"/>
      <c r="CV299" s="943"/>
      <c r="CW299" s="943"/>
      <c r="CX299" s="943"/>
      <c r="CY299" s="943"/>
      <c r="CZ299" s="943"/>
      <c r="DA299" s="943"/>
      <c r="DB299" s="943"/>
      <c r="DC299" s="943"/>
      <c r="DD299" s="943"/>
      <c r="DE299" s="943"/>
      <c r="DF299" s="943"/>
      <c r="DG299" s="943"/>
      <c r="DH299" s="943"/>
      <c r="DI299" s="943"/>
      <c r="DJ299" s="943"/>
      <c r="DK299" s="943"/>
      <c r="DL299" s="943"/>
      <c r="DM299" s="943"/>
      <c r="DN299" s="943"/>
      <c r="DO299" s="944"/>
      <c r="DP299" s="562" t="s">
        <v>489</v>
      </c>
      <c r="DQ299" s="948"/>
      <c r="DR299" s="948"/>
      <c r="DS299" s="948"/>
      <c r="DT299" s="948"/>
      <c r="DU299" s="948"/>
      <c r="DV299" s="948"/>
      <c r="DW299" s="948"/>
      <c r="DX299" s="948"/>
      <c r="DY299" s="948"/>
      <c r="DZ299" s="948"/>
      <c r="EA299" s="948"/>
      <c r="EB299" s="948"/>
      <c r="EC299" s="948"/>
      <c r="ED299" s="948"/>
      <c r="EE299" s="948"/>
      <c r="EF299" s="948"/>
      <c r="EG299" s="948"/>
      <c r="EH299" s="948"/>
      <c r="EI299" s="948"/>
      <c r="EJ299" s="948"/>
      <c r="EK299" s="948"/>
      <c r="EL299" s="948"/>
      <c r="EM299" s="948"/>
      <c r="EN299" s="948"/>
      <c r="EO299" s="948"/>
      <c r="EP299" s="948"/>
      <c r="EQ299" s="948"/>
      <c r="ER299" s="948"/>
      <c r="ES299" s="563"/>
    </row>
    <row r="300" spans="1:163" s="15" customFormat="1" ht="18.75" customHeight="1" x14ac:dyDescent="0.4">
      <c r="A300" s="122"/>
      <c r="B300" s="781" t="s">
        <v>488</v>
      </c>
      <c r="C300" s="782"/>
      <c r="D300" s="762" t="s">
        <v>487</v>
      </c>
      <c r="E300" s="763"/>
      <c r="F300" s="763"/>
      <c r="G300" s="763"/>
      <c r="H300" s="763"/>
      <c r="I300" s="763"/>
      <c r="J300" s="763"/>
      <c r="K300" s="763"/>
      <c r="L300" s="763"/>
      <c r="M300" s="763"/>
      <c r="N300" s="763"/>
      <c r="O300" s="763"/>
      <c r="P300" s="763"/>
      <c r="Q300" s="763"/>
      <c r="R300" s="763"/>
      <c r="S300" s="763"/>
      <c r="T300" s="763"/>
      <c r="U300" s="763"/>
      <c r="V300" s="763"/>
      <c r="W300" s="763"/>
      <c r="X300" s="763"/>
      <c r="Y300" s="763"/>
      <c r="Z300" s="763"/>
      <c r="AA300" s="763"/>
      <c r="AB300" s="763"/>
      <c r="AC300" s="763"/>
      <c r="AD300" s="763"/>
      <c r="AE300" s="763"/>
      <c r="AF300" s="763"/>
      <c r="AG300" s="763"/>
      <c r="AH300" s="763"/>
      <c r="AI300" s="763"/>
      <c r="AJ300" s="763"/>
      <c r="AK300" s="764"/>
      <c r="AL300" s="778"/>
      <c r="AM300" s="779"/>
      <c r="AN300" s="779"/>
      <c r="AO300" s="779"/>
      <c r="AP300" s="779"/>
      <c r="AQ300" s="779"/>
      <c r="AR300" s="779"/>
      <c r="AS300" s="779"/>
      <c r="AT300" s="779"/>
      <c r="AU300" s="779"/>
      <c r="AV300" s="779"/>
      <c r="AW300" s="779"/>
      <c r="AX300" s="779"/>
      <c r="AY300" s="779"/>
      <c r="AZ300" s="779"/>
      <c r="BA300" s="779"/>
      <c r="BB300" s="779"/>
      <c r="BC300" s="779"/>
      <c r="BD300" s="779"/>
      <c r="BE300" s="779"/>
      <c r="BF300" s="779"/>
      <c r="BG300" s="779"/>
      <c r="BH300" s="779"/>
      <c r="BI300" s="779"/>
      <c r="BJ300" s="779"/>
      <c r="BK300" s="779"/>
      <c r="BL300" s="779"/>
      <c r="BM300" s="779"/>
      <c r="BN300" s="779"/>
      <c r="BO300" s="780"/>
      <c r="CE300" s="122"/>
      <c r="CF300" s="781" t="s">
        <v>488</v>
      </c>
      <c r="CG300" s="782"/>
      <c r="CH300" s="762" t="s">
        <v>487</v>
      </c>
      <c r="CI300" s="763"/>
      <c r="CJ300" s="763"/>
      <c r="CK300" s="763"/>
      <c r="CL300" s="763"/>
      <c r="CM300" s="763"/>
      <c r="CN300" s="763"/>
      <c r="CO300" s="763"/>
      <c r="CP300" s="763"/>
      <c r="CQ300" s="763"/>
      <c r="CR300" s="763"/>
      <c r="CS300" s="763"/>
      <c r="CT300" s="763"/>
      <c r="CU300" s="763"/>
      <c r="CV300" s="763"/>
      <c r="CW300" s="763"/>
      <c r="CX300" s="763"/>
      <c r="CY300" s="763"/>
      <c r="CZ300" s="763"/>
      <c r="DA300" s="763"/>
      <c r="DB300" s="763"/>
      <c r="DC300" s="763"/>
      <c r="DD300" s="763"/>
      <c r="DE300" s="763"/>
      <c r="DF300" s="763"/>
      <c r="DG300" s="763"/>
      <c r="DH300" s="763"/>
      <c r="DI300" s="763"/>
      <c r="DJ300" s="763"/>
      <c r="DK300" s="763"/>
      <c r="DL300" s="763"/>
      <c r="DM300" s="763"/>
      <c r="DN300" s="763"/>
      <c r="DO300" s="764"/>
      <c r="DP300" s="778" t="s">
        <v>463</v>
      </c>
      <c r="DQ300" s="779"/>
      <c r="DR300" s="779"/>
      <c r="DS300" s="779"/>
      <c r="DT300" s="779"/>
      <c r="DU300" s="779"/>
      <c r="DV300" s="779"/>
      <c r="DW300" s="779"/>
      <c r="DX300" s="779"/>
      <c r="DY300" s="779"/>
      <c r="DZ300" s="779"/>
      <c r="EA300" s="779"/>
      <c r="EB300" s="779"/>
      <c r="EC300" s="779"/>
      <c r="ED300" s="779"/>
      <c r="EE300" s="779"/>
      <c r="EF300" s="779"/>
      <c r="EG300" s="779"/>
      <c r="EH300" s="779"/>
      <c r="EI300" s="779"/>
      <c r="EJ300" s="779"/>
      <c r="EK300" s="779"/>
      <c r="EL300" s="779"/>
      <c r="EM300" s="779"/>
      <c r="EN300" s="779"/>
      <c r="EO300" s="779"/>
      <c r="EP300" s="779"/>
      <c r="EQ300" s="779"/>
      <c r="ER300" s="779"/>
      <c r="ES300" s="780"/>
    </row>
    <row r="301" spans="1:163" s="15" customFormat="1" ht="18.75" customHeight="1" thickBot="1" x14ac:dyDescent="0.45">
      <c r="A301" s="122"/>
      <c r="B301" s="783"/>
      <c r="C301" s="784"/>
      <c r="D301" s="939" t="s">
        <v>486</v>
      </c>
      <c r="E301" s="940"/>
      <c r="F301" s="940"/>
      <c r="G301" s="940"/>
      <c r="H301" s="940"/>
      <c r="I301" s="940"/>
      <c r="J301" s="940"/>
      <c r="K301" s="940"/>
      <c r="L301" s="940"/>
      <c r="M301" s="940"/>
      <c r="N301" s="940"/>
      <c r="O301" s="940"/>
      <c r="P301" s="940"/>
      <c r="Q301" s="940"/>
      <c r="R301" s="940"/>
      <c r="S301" s="940"/>
      <c r="T301" s="940"/>
      <c r="U301" s="940"/>
      <c r="V301" s="940"/>
      <c r="W301" s="940"/>
      <c r="X301" s="940"/>
      <c r="Y301" s="940"/>
      <c r="Z301" s="940"/>
      <c r="AA301" s="940"/>
      <c r="AB301" s="940"/>
      <c r="AC301" s="940"/>
      <c r="AD301" s="940"/>
      <c r="AE301" s="940"/>
      <c r="AF301" s="940"/>
      <c r="AG301" s="940"/>
      <c r="AH301" s="940"/>
      <c r="AI301" s="940"/>
      <c r="AJ301" s="940"/>
      <c r="AK301" s="941"/>
      <c r="AL301" s="772"/>
      <c r="AM301" s="773"/>
      <c r="AN301" s="773"/>
      <c r="AO301" s="773"/>
      <c r="AP301" s="773"/>
      <c r="AQ301" s="773"/>
      <c r="AR301" s="773"/>
      <c r="AS301" s="773"/>
      <c r="AT301" s="773"/>
      <c r="AU301" s="773"/>
      <c r="AV301" s="773"/>
      <c r="AW301" s="773"/>
      <c r="AX301" s="773"/>
      <c r="AY301" s="773"/>
      <c r="AZ301" s="773"/>
      <c r="BA301" s="773"/>
      <c r="BB301" s="773"/>
      <c r="BC301" s="773"/>
      <c r="BD301" s="773"/>
      <c r="BE301" s="773"/>
      <c r="BF301" s="773"/>
      <c r="BG301" s="773"/>
      <c r="BH301" s="773"/>
      <c r="BI301" s="773"/>
      <c r="BJ301" s="773"/>
      <c r="BK301" s="773"/>
      <c r="BL301" s="773"/>
      <c r="BM301" s="773"/>
      <c r="BN301" s="773"/>
      <c r="BO301" s="774"/>
      <c r="CE301" s="122"/>
      <c r="CF301" s="783"/>
      <c r="CG301" s="784"/>
      <c r="CH301" s="939" t="s">
        <v>486</v>
      </c>
      <c r="CI301" s="940"/>
      <c r="CJ301" s="940"/>
      <c r="CK301" s="940"/>
      <c r="CL301" s="940"/>
      <c r="CM301" s="940"/>
      <c r="CN301" s="940"/>
      <c r="CO301" s="940"/>
      <c r="CP301" s="940"/>
      <c r="CQ301" s="940"/>
      <c r="CR301" s="940"/>
      <c r="CS301" s="940"/>
      <c r="CT301" s="940"/>
      <c r="CU301" s="940"/>
      <c r="CV301" s="940"/>
      <c r="CW301" s="940"/>
      <c r="CX301" s="940"/>
      <c r="CY301" s="940"/>
      <c r="CZ301" s="940"/>
      <c r="DA301" s="940"/>
      <c r="DB301" s="940"/>
      <c r="DC301" s="940"/>
      <c r="DD301" s="940"/>
      <c r="DE301" s="940"/>
      <c r="DF301" s="940"/>
      <c r="DG301" s="940"/>
      <c r="DH301" s="940"/>
      <c r="DI301" s="940"/>
      <c r="DJ301" s="940"/>
      <c r="DK301" s="940"/>
      <c r="DL301" s="940"/>
      <c r="DM301" s="940"/>
      <c r="DN301" s="940"/>
      <c r="DO301" s="941"/>
      <c r="DP301" s="772" t="s">
        <v>674</v>
      </c>
      <c r="DQ301" s="773"/>
      <c r="DR301" s="773"/>
      <c r="DS301" s="773"/>
      <c r="DT301" s="773"/>
      <c r="DU301" s="773"/>
      <c r="DV301" s="773"/>
      <c r="DW301" s="773"/>
      <c r="DX301" s="773"/>
      <c r="DY301" s="773"/>
      <c r="DZ301" s="773"/>
      <c r="EA301" s="773"/>
      <c r="EB301" s="773"/>
      <c r="EC301" s="773"/>
      <c r="ED301" s="773"/>
      <c r="EE301" s="773"/>
      <c r="EF301" s="773"/>
      <c r="EG301" s="773"/>
      <c r="EH301" s="773"/>
      <c r="EI301" s="773"/>
      <c r="EJ301" s="773"/>
      <c r="EK301" s="773"/>
      <c r="EL301" s="773"/>
      <c r="EM301" s="773"/>
      <c r="EN301" s="773"/>
      <c r="EO301" s="773"/>
      <c r="EP301" s="773"/>
      <c r="EQ301" s="773"/>
      <c r="ER301" s="773"/>
      <c r="ES301" s="774"/>
    </row>
    <row r="302" spans="1:163" s="15" customFormat="1" ht="18.75" customHeight="1" thickTop="1" x14ac:dyDescent="0.4">
      <c r="A302" s="122"/>
      <c r="B302" s="783"/>
      <c r="C302" s="784"/>
      <c r="D302" s="547" t="s">
        <v>485</v>
      </c>
      <c r="E302" s="548"/>
      <c r="F302" s="548"/>
      <c r="G302" s="548"/>
      <c r="H302" s="548"/>
      <c r="I302" s="548"/>
      <c r="J302" s="548"/>
      <c r="K302" s="548"/>
      <c r="L302" s="548"/>
      <c r="M302" s="548"/>
      <c r="N302" s="548"/>
      <c r="O302" s="548"/>
      <c r="P302" s="548"/>
      <c r="Q302" s="548"/>
      <c r="R302" s="548"/>
      <c r="S302" s="548"/>
      <c r="T302" s="548"/>
      <c r="U302" s="548"/>
      <c r="V302" s="548"/>
      <c r="W302" s="548"/>
      <c r="X302" s="548"/>
      <c r="Y302" s="548"/>
      <c r="Z302" s="548"/>
      <c r="AA302" s="548"/>
      <c r="AB302" s="548"/>
      <c r="AC302" s="548"/>
      <c r="AD302" s="548"/>
      <c r="AE302" s="548"/>
      <c r="AF302" s="548"/>
      <c r="AG302" s="548"/>
      <c r="AH302" s="548"/>
      <c r="AI302" s="548"/>
      <c r="AJ302" s="548"/>
      <c r="AK302" s="549"/>
      <c r="AL302" s="553"/>
      <c r="AM302" s="554"/>
      <c r="AN302" s="554"/>
      <c r="AO302" s="554"/>
      <c r="AP302" s="554"/>
      <c r="AQ302" s="554"/>
      <c r="AR302" s="554"/>
      <c r="AS302" s="554"/>
      <c r="AT302" s="554"/>
      <c r="AU302" s="554"/>
      <c r="AV302" s="554"/>
      <c r="AW302" s="554"/>
      <c r="AX302" s="554"/>
      <c r="AY302" s="554"/>
      <c r="AZ302" s="554"/>
      <c r="BA302" s="554"/>
      <c r="BB302" s="554"/>
      <c r="BC302" s="554"/>
      <c r="BD302" s="554"/>
      <c r="BE302" s="554"/>
      <c r="BF302" s="554"/>
      <c r="BG302" s="554"/>
      <c r="BH302" s="554"/>
      <c r="BI302" s="554"/>
      <c r="BJ302" s="554"/>
      <c r="BK302" s="554"/>
      <c r="BL302" s="554"/>
      <c r="BM302" s="554"/>
      <c r="BN302" s="554"/>
      <c r="BO302" s="555"/>
      <c r="CE302" s="122"/>
      <c r="CF302" s="783"/>
      <c r="CG302" s="784"/>
      <c r="CH302" s="547" t="s">
        <v>677</v>
      </c>
      <c r="CI302" s="548"/>
      <c r="CJ302" s="548"/>
      <c r="CK302" s="548"/>
      <c r="CL302" s="548"/>
      <c r="CM302" s="548"/>
      <c r="CN302" s="548"/>
      <c r="CO302" s="548"/>
      <c r="CP302" s="548"/>
      <c r="CQ302" s="548"/>
      <c r="CR302" s="548"/>
      <c r="CS302" s="548"/>
      <c r="CT302" s="548"/>
      <c r="CU302" s="548"/>
      <c r="CV302" s="548"/>
      <c r="CW302" s="548"/>
      <c r="CX302" s="548"/>
      <c r="CY302" s="548"/>
      <c r="CZ302" s="548"/>
      <c r="DA302" s="548"/>
      <c r="DB302" s="548"/>
      <c r="DC302" s="548"/>
      <c r="DD302" s="548"/>
      <c r="DE302" s="548"/>
      <c r="DF302" s="548"/>
      <c r="DG302" s="548"/>
      <c r="DH302" s="548"/>
      <c r="DI302" s="548"/>
      <c r="DJ302" s="548"/>
      <c r="DK302" s="548"/>
      <c r="DL302" s="548"/>
      <c r="DM302" s="548"/>
      <c r="DN302" s="548"/>
      <c r="DO302" s="549"/>
      <c r="DP302" s="553" t="s">
        <v>479</v>
      </c>
      <c r="DQ302" s="554"/>
      <c r="DR302" s="554"/>
      <c r="DS302" s="554"/>
      <c r="DT302" s="554"/>
      <c r="DU302" s="554"/>
      <c r="DV302" s="554"/>
      <c r="DW302" s="554"/>
      <c r="DX302" s="554"/>
      <c r="DY302" s="554"/>
      <c r="DZ302" s="554"/>
      <c r="EA302" s="554"/>
      <c r="EB302" s="554"/>
      <c r="EC302" s="554"/>
      <c r="ED302" s="554"/>
      <c r="EE302" s="554"/>
      <c r="EF302" s="554"/>
      <c r="EG302" s="554"/>
      <c r="EH302" s="554"/>
      <c r="EI302" s="554"/>
      <c r="EJ302" s="554"/>
      <c r="EK302" s="554"/>
      <c r="EL302" s="554"/>
      <c r="EM302" s="554"/>
      <c r="EN302" s="554"/>
      <c r="EO302" s="554"/>
      <c r="EP302" s="554"/>
      <c r="EQ302" s="554"/>
      <c r="ER302" s="554"/>
      <c r="ES302" s="555"/>
    </row>
    <row r="303" spans="1:163" s="15" customFormat="1" ht="18.75" customHeight="1" x14ac:dyDescent="0.4">
      <c r="A303" s="122"/>
      <c r="B303" s="783"/>
      <c r="C303" s="784"/>
      <c r="D303" s="547" t="s">
        <v>484</v>
      </c>
      <c r="E303" s="548"/>
      <c r="F303" s="548"/>
      <c r="G303" s="548"/>
      <c r="H303" s="548"/>
      <c r="I303" s="548"/>
      <c r="J303" s="548"/>
      <c r="K303" s="548"/>
      <c r="L303" s="548"/>
      <c r="M303" s="548"/>
      <c r="N303" s="548"/>
      <c r="O303" s="548"/>
      <c r="P303" s="548"/>
      <c r="Q303" s="548"/>
      <c r="R303" s="548"/>
      <c r="S303" s="548"/>
      <c r="T303" s="548"/>
      <c r="U303" s="548"/>
      <c r="V303" s="548"/>
      <c r="W303" s="548"/>
      <c r="X303" s="548"/>
      <c r="Y303" s="548"/>
      <c r="Z303" s="548"/>
      <c r="AA303" s="548"/>
      <c r="AB303" s="548"/>
      <c r="AC303" s="548"/>
      <c r="AD303" s="548"/>
      <c r="AE303" s="548"/>
      <c r="AF303" s="548"/>
      <c r="AG303" s="548"/>
      <c r="AH303" s="548"/>
      <c r="AI303" s="548"/>
      <c r="AJ303" s="548"/>
      <c r="AK303" s="549"/>
      <c r="AL303" s="775"/>
      <c r="AM303" s="776"/>
      <c r="AN303" s="776"/>
      <c r="AO303" s="776"/>
      <c r="AP303" s="776"/>
      <c r="AQ303" s="776"/>
      <c r="AR303" s="776"/>
      <c r="AS303" s="776"/>
      <c r="AT303" s="776"/>
      <c r="AU303" s="776"/>
      <c r="AV303" s="776"/>
      <c r="AW303" s="776"/>
      <c r="AX303" s="776"/>
      <c r="AY303" s="776"/>
      <c r="AZ303" s="776"/>
      <c r="BA303" s="776"/>
      <c r="BB303" s="776"/>
      <c r="BC303" s="776"/>
      <c r="BD303" s="776"/>
      <c r="BE303" s="776"/>
      <c r="BF303" s="776"/>
      <c r="BG303" s="776"/>
      <c r="BH303" s="776"/>
      <c r="BI303" s="776"/>
      <c r="BJ303" s="776"/>
      <c r="BK303" s="776"/>
      <c r="BL303" s="776"/>
      <c r="BM303" s="776"/>
      <c r="BN303" s="776"/>
      <c r="BO303" s="777"/>
      <c r="CE303" s="122"/>
      <c r="CF303" s="783"/>
      <c r="CG303" s="784"/>
      <c r="CH303" s="547" t="s">
        <v>484</v>
      </c>
      <c r="CI303" s="548"/>
      <c r="CJ303" s="548"/>
      <c r="CK303" s="548"/>
      <c r="CL303" s="548"/>
      <c r="CM303" s="548"/>
      <c r="CN303" s="548"/>
      <c r="CO303" s="548"/>
      <c r="CP303" s="548"/>
      <c r="CQ303" s="548"/>
      <c r="CR303" s="548"/>
      <c r="CS303" s="548"/>
      <c r="CT303" s="548"/>
      <c r="CU303" s="548"/>
      <c r="CV303" s="548"/>
      <c r="CW303" s="548"/>
      <c r="CX303" s="548"/>
      <c r="CY303" s="548"/>
      <c r="CZ303" s="548"/>
      <c r="DA303" s="548"/>
      <c r="DB303" s="548"/>
      <c r="DC303" s="548"/>
      <c r="DD303" s="548"/>
      <c r="DE303" s="548"/>
      <c r="DF303" s="548"/>
      <c r="DG303" s="548"/>
      <c r="DH303" s="548"/>
      <c r="DI303" s="548"/>
      <c r="DJ303" s="548"/>
      <c r="DK303" s="548"/>
      <c r="DL303" s="548"/>
      <c r="DM303" s="548"/>
      <c r="DN303" s="548"/>
      <c r="DO303" s="549"/>
      <c r="DP303" s="775" t="s">
        <v>675</v>
      </c>
      <c r="DQ303" s="776"/>
      <c r="DR303" s="776"/>
      <c r="DS303" s="776"/>
      <c r="DT303" s="776"/>
      <c r="DU303" s="776"/>
      <c r="DV303" s="776"/>
      <c r="DW303" s="776"/>
      <c r="DX303" s="776"/>
      <c r="DY303" s="776"/>
      <c r="DZ303" s="776"/>
      <c r="EA303" s="776"/>
      <c r="EB303" s="776"/>
      <c r="EC303" s="776"/>
      <c r="ED303" s="776"/>
      <c r="EE303" s="776"/>
      <c r="EF303" s="776"/>
      <c r="EG303" s="776"/>
      <c r="EH303" s="776"/>
      <c r="EI303" s="776"/>
      <c r="EJ303" s="776"/>
      <c r="EK303" s="776"/>
      <c r="EL303" s="776"/>
      <c r="EM303" s="776"/>
      <c r="EN303" s="776"/>
      <c r="EO303" s="776"/>
      <c r="EP303" s="776"/>
      <c r="EQ303" s="776"/>
      <c r="ER303" s="776"/>
      <c r="ES303" s="777"/>
    </row>
    <row r="304" spans="1:163" s="15" customFormat="1" ht="18.75" customHeight="1" x14ac:dyDescent="0.4">
      <c r="A304" s="122"/>
      <c r="B304" s="783"/>
      <c r="C304" s="784"/>
      <c r="D304" s="547" t="s">
        <v>483</v>
      </c>
      <c r="E304" s="548"/>
      <c r="F304" s="548"/>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E304" s="548"/>
      <c r="AF304" s="548"/>
      <c r="AG304" s="548"/>
      <c r="AH304" s="548"/>
      <c r="AI304" s="548"/>
      <c r="AJ304" s="548"/>
      <c r="AK304" s="549"/>
      <c r="AL304" s="775"/>
      <c r="AM304" s="776"/>
      <c r="AN304" s="776"/>
      <c r="AO304" s="776"/>
      <c r="AP304" s="776"/>
      <c r="AQ304" s="776"/>
      <c r="AR304" s="776"/>
      <c r="AS304" s="776"/>
      <c r="AT304" s="776"/>
      <c r="AU304" s="776"/>
      <c r="AV304" s="776"/>
      <c r="AW304" s="776"/>
      <c r="AX304" s="776"/>
      <c r="AY304" s="776"/>
      <c r="AZ304" s="776"/>
      <c r="BA304" s="776"/>
      <c r="BB304" s="776"/>
      <c r="BC304" s="776"/>
      <c r="BD304" s="776"/>
      <c r="BE304" s="776"/>
      <c r="BF304" s="776"/>
      <c r="BG304" s="776"/>
      <c r="BH304" s="776"/>
      <c r="BI304" s="776"/>
      <c r="BJ304" s="776"/>
      <c r="BK304" s="776"/>
      <c r="BL304" s="776"/>
      <c r="BM304" s="776"/>
      <c r="BN304" s="776"/>
      <c r="BO304" s="777"/>
      <c r="CE304" s="122"/>
      <c r="CF304" s="783"/>
      <c r="CG304" s="784"/>
      <c r="CH304" s="547" t="s">
        <v>483</v>
      </c>
      <c r="CI304" s="548"/>
      <c r="CJ304" s="548"/>
      <c r="CK304" s="548"/>
      <c r="CL304" s="548"/>
      <c r="CM304" s="548"/>
      <c r="CN304" s="548"/>
      <c r="CO304" s="548"/>
      <c r="CP304" s="548"/>
      <c r="CQ304" s="548"/>
      <c r="CR304" s="548"/>
      <c r="CS304" s="548"/>
      <c r="CT304" s="548"/>
      <c r="CU304" s="548"/>
      <c r="CV304" s="548"/>
      <c r="CW304" s="548"/>
      <c r="CX304" s="548"/>
      <c r="CY304" s="548"/>
      <c r="CZ304" s="548"/>
      <c r="DA304" s="548"/>
      <c r="DB304" s="548"/>
      <c r="DC304" s="548"/>
      <c r="DD304" s="548"/>
      <c r="DE304" s="548"/>
      <c r="DF304" s="548"/>
      <c r="DG304" s="548"/>
      <c r="DH304" s="548"/>
      <c r="DI304" s="548"/>
      <c r="DJ304" s="548"/>
      <c r="DK304" s="548"/>
      <c r="DL304" s="548"/>
      <c r="DM304" s="548"/>
      <c r="DN304" s="548"/>
      <c r="DO304" s="549"/>
      <c r="DP304" s="775" t="s">
        <v>673</v>
      </c>
      <c r="DQ304" s="776"/>
      <c r="DR304" s="776"/>
      <c r="DS304" s="776"/>
      <c r="DT304" s="776"/>
      <c r="DU304" s="776"/>
      <c r="DV304" s="776"/>
      <c r="DW304" s="776"/>
      <c r="DX304" s="776"/>
      <c r="DY304" s="776"/>
      <c r="DZ304" s="776"/>
      <c r="EA304" s="776"/>
      <c r="EB304" s="776"/>
      <c r="EC304" s="776"/>
      <c r="ED304" s="776"/>
      <c r="EE304" s="776"/>
      <c r="EF304" s="776"/>
      <c r="EG304" s="776"/>
      <c r="EH304" s="776"/>
      <c r="EI304" s="776"/>
      <c r="EJ304" s="776"/>
      <c r="EK304" s="776"/>
      <c r="EL304" s="776"/>
      <c r="EM304" s="776"/>
      <c r="EN304" s="776"/>
      <c r="EO304" s="776"/>
      <c r="EP304" s="776"/>
      <c r="EQ304" s="776"/>
      <c r="ER304" s="776"/>
      <c r="ES304" s="777"/>
    </row>
    <row r="305" spans="1:150" s="15" customFormat="1" ht="18.75" customHeight="1" thickBot="1" x14ac:dyDescent="0.45">
      <c r="A305" s="122"/>
      <c r="B305" s="783"/>
      <c r="C305" s="784"/>
      <c r="D305" s="547" t="s">
        <v>482</v>
      </c>
      <c r="E305" s="548"/>
      <c r="F305" s="548"/>
      <c r="G305" s="548"/>
      <c r="H305" s="548"/>
      <c r="I305" s="548"/>
      <c r="J305" s="548"/>
      <c r="K305" s="548"/>
      <c r="L305" s="548"/>
      <c r="M305" s="548"/>
      <c r="N305" s="548"/>
      <c r="O305" s="548"/>
      <c r="P305" s="548"/>
      <c r="Q305" s="548"/>
      <c r="R305" s="548"/>
      <c r="S305" s="548"/>
      <c r="T305" s="548"/>
      <c r="U305" s="548"/>
      <c r="V305" s="548"/>
      <c r="W305" s="548"/>
      <c r="X305" s="548"/>
      <c r="Y305" s="548"/>
      <c r="Z305" s="548"/>
      <c r="AA305" s="548"/>
      <c r="AB305" s="548"/>
      <c r="AC305" s="548"/>
      <c r="AD305" s="548"/>
      <c r="AE305" s="548"/>
      <c r="AF305" s="548"/>
      <c r="AG305" s="548"/>
      <c r="AH305" s="548"/>
      <c r="AI305" s="548"/>
      <c r="AJ305" s="548"/>
      <c r="AK305" s="549"/>
      <c r="AL305" s="772"/>
      <c r="AM305" s="773"/>
      <c r="AN305" s="773"/>
      <c r="AO305" s="773"/>
      <c r="AP305" s="773"/>
      <c r="AQ305" s="773"/>
      <c r="AR305" s="773"/>
      <c r="AS305" s="773"/>
      <c r="AT305" s="773"/>
      <c r="AU305" s="773"/>
      <c r="AV305" s="773"/>
      <c r="AW305" s="773"/>
      <c r="AX305" s="773"/>
      <c r="AY305" s="773"/>
      <c r="AZ305" s="773"/>
      <c r="BA305" s="773"/>
      <c r="BB305" s="773"/>
      <c r="BC305" s="773"/>
      <c r="BD305" s="773"/>
      <c r="BE305" s="773"/>
      <c r="BF305" s="773"/>
      <c r="BG305" s="773"/>
      <c r="BH305" s="773"/>
      <c r="BI305" s="773"/>
      <c r="BJ305" s="773"/>
      <c r="BK305" s="773"/>
      <c r="BL305" s="773"/>
      <c r="BM305" s="773"/>
      <c r="BN305" s="773"/>
      <c r="BO305" s="774"/>
      <c r="CE305" s="122"/>
      <c r="CF305" s="783"/>
      <c r="CG305" s="784"/>
      <c r="CH305" s="547" t="s">
        <v>482</v>
      </c>
      <c r="CI305" s="548"/>
      <c r="CJ305" s="548"/>
      <c r="CK305" s="548"/>
      <c r="CL305" s="548"/>
      <c r="CM305" s="548"/>
      <c r="CN305" s="548"/>
      <c r="CO305" s="548"/>
      <c r="CP305" s="548"/>
      <c r="CQ305" s="548"/>
      <c r="CR305" s="548"/>
      <c r="CS305" s="548"/>
      <c r="CT305" s="548"/>
      <c r="CU305" s="548"/>
      <c r="CV305" s="548"/>
      <c r="CW305" s="548"/>
      <c r="CX305" s="548"/>
      <c r="CY305" s="548"/>
      <c r="CZ305" s="548"/>
      <c r="DA305" s="548"/>
      <c r="DB305" s="548"/>
      <c r="DC305" s="548"/>
      <c r="DD305" s="548"/>
      <c r="DE305" s="548"/>
      <c r="DF305" s="548"/>
      <c r="DG305" s="548"/>
      <c r="DH305" s="548"/>
      <c r="DI305" s="548"/>
      <c r="DJ305" s="548"/>
      <c r="DK305" s="548"/>
      <c r="DL305" s="548"/>
      <c r="DM305" s="548"/>
      <c r="DN305" s="548"/>
      <c r="DO305" s="549"/>
      <c r="DP305" s="772" t="s">
        <v>481</v>
      </c>
      <c r="DQ305" s="773"/>
      <c r="DR305" s="773"/>
      <c r="DS305" s="773"/>
      <c r="DT305" s="773"/>
      <c r="DU305" s="773"/>
      <c r="DV305" s="773"/>
      <c r="DW305" s="773"/>
      <c r="DX305" s="773"/>
      <c r="DY305" s="773"/>
      <c r="DZ305" s="773"/>
      <c r="EA305" s="773"/>
      <c r="EB305" s="773"/>
      <c r="EC305" s="773"/>
      <c r="ED305" s="773"/>
      <c r="EE305" s="773"/>
      <c r="EF305" s="773"/>
      <c r="EG305" s="773"/>
      <c r="EH305" s="773"/>
      <c r="EI305" s="773"/>
      <c r="EJ305" s="773"/>
      <c r="EK305" s="773"/>
      <c r="EL305" s="773"/>
      <c r="EM305" s="773"/>
      <c r="EN305" s="773"/>
      <c r="EO305" s="773"/>
      <c r="EP305" s="773"/>
      <c r="EQ305" s="773"/>
      <c r="ER305" s="773"/>
      <c r="ES305" s="774"/>
    </row>
    <row r="306" spans="1:150" s="15" customFormat="1" ht="18.75" customHeight="1" thickTop="1" x14ac:dyDescent="0.4">
      <c r="A306" s="122"/>
      <c r="B306" s="783"/>
      <c r="C306" s="784"/>
      <c r="D306" s="945" t="s">
        <v>480</v>
      </c>
      <c r="E306" s="946"/>
      <c r="F306" s="946"/>
      <c r="G306" s="946"/>
      <c r="H306" s="946"/>
      <c r="I306" s="946"/>
      <c r="J306" s="946"/>
      <c r="K306" s="946"/>
      <c r="L306" s="946"/>
      <c r="M306" s="946"/>
      <c r="N306" s="946"/>
      <c r="O306" s="946"/>
      <c r="P306" s="946"/>
      <c r="Q306" s="946"/>
      <c r="R306" s="946"/>
      <c r="S306" s="946"/>
      <c r="T306" s="946"/>
      <c r="U306" s="946"/>
      <c r="V306" s="946"/>
      <c r="W306" s="946"/>
      <c r="X306" s="946"/>
      <c r="Y306" s="946"/>
      <c r="Z306" s="946"/>
      <c r="AA306" s="946"/>
      <c r="AB306" s="946"/>
      <c r="AC306" s="946"/>
      <c r="AD306" s="946"/>
      <c r="AE306" s="946"/>
      <c r="AF306" s="946"/>
      <c r="AG306" s="946"/>
      <c r="AH306" s="946"/>
      <c r="AI306" s="946"/>
      <c r="AJ306" s="946"/>
      <c r="AK306" s="947"/>
      <c r="AL306" s="553"/>
      <c r="AM306" s="554"/>
      <c r="AN306" s="554"/>
      <c r="AO306" s="554"/>
      <c r="AP306" s="554"/>
      <c r="AQ306" s="554"/>
      <c r="AR306" s="554"/>
      <c r="AS306" s="554"/>
      <c r="AT306" s="554"/>
      <c r="AU306" s="554"/>
      <c r="AV306" s="554"/>
      <c r="AW306" s="554"/>
      <c r="AX306" s="554"/>
      <c r="AY306" s="554"/>
      <c r="AZ306" s="554"/>
      <c r="BA306" s="554"/>
      <c r="BB306" s="554"/>
      <c r="BC306" s="554"/>
      <c r="BD306" s="554"/>
      <c r="BE306" s="554"/>
      <c r="BF306" s="554"/>
      <c r="BG306" s="554"/>
      <c r="BH306" s="554"/>
      <c r="BI306" s="554"/>
      <c r="BJ306" s="554"/>
      <c r="BK306" s="554"/>
      <c r="BL306" s="554"/>
      <c r="BM306" s="554"/>
      <c r="BN306" s="554"/>
      <c r="BO306" s="555"/>
      <c r="CE306" s="122"/>
      <c r="CF306" s="783"/>
      <c r="CG306" s="784"/>
      <c r="CH306" s="945" t="s">
        <v>678</v>
      </c>
      <c r="CI306" s="946"/>
      <c r="CJ306" s="946"/>
      <c r="CK306" s="946"/>
      <c r="CL306" s="946"/>
      <c r="CM306" s="946"/>
      <c r="CN306" s="946"/>
      <c r="CO306" s="946"/>
      <c r="CP306" s="946"/>
      <c r="CQ306" s="946"/>
      <c r="CR306" s="946"/>
      <c r="CS306" s="946"/>
      <c r="CT306" s="946"/>
      <c r="CU306" s="946"/>
      <c r="CV306" s="946"/>
      <c r="CW306" s="946"/>
      <c r="CX306" s="946"/>
      <c r="CY306" s="946"/>
      <c r="CZ306" s="946"/>
      <c r="DA306" s="946"/>
      <c r="DB306" s="946"/>
      <c r="DC306" s="946"/>
      <c r="DD306" s="946"/>
      <c r="DE306" s="946"/>
      <c r="DF306" s="946"/>
      <c r="DG306" s="946"/>
      <c r="DH306" s="946"/>
      <c r="DI306" s="946"/>
      <c r="DJ306" s="946"/>
      <c r="DK306" s="946"/>
      <c r="DL306" s="946"/>
      <c r="DM306" s="946"/>
      <c r="DN306" s="946"/>
      <c r="DO306" s="947"/>
      <c r="DP306" s="553" t="s">
        <v>479</v>
      </c>
      <c r="DQ306" s="554"/>
      <c r="DR306" s="554"/>
      <c r="DS306" s="554"/>
      <c r="DT306" s="554"/>
      <c r="DU306" s="554"/>
      <c r="DV306" s="554"/>
      <c r="DW306" s="554"/>
      <c r="DX306" s="554"/>
      <c r="DY306" s="554"/>
      <c r="DZ306" s="554"/>
      <c r="EA306" s="554"/>
      <c r="EB306" s="554"/>
      <c r="EC306" s="554"/>
      <c r="ED306" s="554"/>
      <c r="EE306" s="554"/>
      <c r="EF306" s="554"/>
      <c r="EG306" s="554"/>
      <c r="EH306" s="554"/>
      <c r="EI306" s="554"/>
      <c r="EJ306" s="554"/>
      <c r="EK306" s="554"/>
      <c r="EL306" s="554"/>
      <c r="EM306" s="554"/>
      <c r="EN306" s="554"/>
      <c r="EO306" s="554"/>
      <c r="EP306" s="554"/>
      <c r="EQ306" s="554"/>
      <c r="ER306" s="554"/>
      <c r="ES306" s="555"/>
    </row>
    <row r="307" spans="1:150" s="15" customFormat="1" ht="18.75" customHeight="1" x14ac:dyDescent="0.4">
      <c r="A307" s="122"/>
      <c r="B307" s="783"/>
      <c r="C307" s="784"/>
      <c r="D307" s="547" t="s">
        <v>478</v>
      </c>
      <c r="E307" s="548"/>
      <c r="F307" s="548"/>
      <c r="G307" s="548"/>
      <c r="H307" s="548"/>
      <c r="I307" s="548"/>
      <c r="J307" s="548"/>
      <c r="K307" s="548"/>
      <c r="L307" s="548"/>
      <c r="M307" s="548"/>
      <c r="N307" s="548"/>
      <c r="O307" s="548"/>
      <c r="P307" s="548"/>
      <c r="Q307" s="548"/>
      <c r="R307" s="548"/>
      <c r="S307" s="548"/>
      <c r="T307" s="548"/>
      <c r="U307" s="548"/>
      <c r="V307" s="548"/>
      <c r="W307" s="548"/>
      <c r="X307" s="548"/>
      <c r="Y307" s="548"/>
      <c r="Z307" s="548"/>
      <c r="AA307" s="548"/>
      <c r="AB307" s="548"/>
      <c r="AC307" s="548"/>
      <c r="AD307" s="548"/>
      <c r="AE307" s="548"/>
      <c r="AF307" s="548"/>
      <c r="AG307" s="548"/>
      <c r="AH307" s="548"/>
      <c r="AI307" s="548"/>
      <c r="AJ307" s="548"/>
      <c r="AK307" s="549"/>
      <c r="AL307" s="775"/>
      <c r="AM307" s="776"/>
      <c r="AN307" s="776"/>
      <c r="AO307" s="776"/>
      <c r="AP307" s="776"/>
      <c r="AQ307" s="776"/>
      <c r="AR307" s="776"/>
      <c r="AS307" s="776"/>
      <c r="AT307" s="776"/>
      <c r="AU307" s="776"/>
      <c r="AV307" s="776"/>
      <c r="AW307" s="776"/>
      <c r="AX307" s="776"/>
      <c r="AY307" s="776"/>
      <c r="AZ307" s="776"/>
      <c r="BA307" s="776"/>
      <c r="BB307" s="776"/>
      <c r="BC307" s="776"/>
      <c r="BD307" s="776"/>
      <c r="BE307" s="776"/>
      <c r="BF307" s="776"/>
      <c r="BG307" s="776"/>
      <c r="BH307" s="776"/>
      <c r="BI307" s="776"/>
      <c r="BJ307" s="776"/>
      <c r="BK307" s="776"/>
      <c r="BL307" s="776"/>
      <c r="BM307" s="776"/>
      <c r="BN307" s="776"/>
      <c r="BO307" s="777"/>
      <c r="CE307" s="122"/>
      <c r="CF307" s="783"/>
      <c r="CG307" s="784"/>
      <c r="CH307" s="547" t="s">
        <v>478</v>
      </c>
      <c r="CI307" s="548"/>
      <c r="CJ307" s="548"/>
      <c r="CK307" s="548"/>
      <c r="CL307" s="548"/>
      <c r="CM307" s="548"/>
      <c r="CN307" s="548"/>
      <c r="CO307" s="548"/>
      <c r="CP307" s="548"/>
      <c r="CQ307" s="548"/>
      <c r="CR307" s="548"/>
      <c r="CS307" s="548"/>
      <c r="CT307" s="548"/>
      <c r="CU307" s="548"/>
      <c r="CV307" s="548"/>
      <c r="CW307" s="548"/>
      <c r="CX307" s="548"/>
      <c r="CY307" s="548"/>
      <c r="CZ307" s="548"/>
      <c r="DA307" s="548"/>
      <c r="DB307" s="548"/>
      <c r="DC307" s="548"/>
      <c r="DD307" s="548"/>
      <c r="DE307" s="548"/>
      <c r="DF307" s="548"/>
      <c r="DG307" s="548"/>
      <c r="DH307" s="548"/>
      <c r="DI307" s="548"/>
      <c r="DJ307" s="548"/>
      <c r="DK307" s="548"/>
      <c r="DL307" s="548"/>
      <c r="DM307" s="548"/>
      <c r="DN307" s="548"/>
      <c r="DO307" s="549"/>
      <c r="DP307" s="775" t="s">
        <v>675</v>
      </c>
      <c r="DQ307" s="776"/>
      <c r="DR307" s="776"/>
      <c r="DS307" s="776"/>
      <c r="DT307" s="776"/>
      <c r="DU307" s="776"/>
      <c r="DV307" s="776"/>
      <c r="DW307" s="776"/>
      <c r="DX307" s="776"/>
      <c r="DY307" s="776"/>
      <c r="DZ307" s="776"/>
      <c r="EA307" s="776"/>
      <c r="EB307" s="776"/>
      <c r="EC307" s="776"/>
      <c r="ED307" s="776"/>
      <c r="EE307" s="776"/>
      <c r="EF307" s="776"/>
      <c r="EG307" s="776"/>
      <c r="EH307" s="776"/>
      <c r="EI307" s="776"/>
      <c r="EJ307" s="776"/>
      <c r="EK307" s="776"/>
      <c r="EL307" s="776"/>
      <c r="EM307" s="776"/>
      <c r="EN307" s="776"/>
      <c r="EO307" s="776"/>
      <c r="EP307" s="776"/>
      <c r="EQ307" s="776"/>
      <c r="ER307" s="776"/>
      <c r="ES307" s="777"/>
    </row>
    <row r="308" spans="1:150" s="15" customFormat="1" ht="20.100000000000001" customHeight="1" thickBot="1" x14ac:dyDescent="0.45">
      <c r="A308" s="122"/>
      <c r="B308" s="783"/>
      <c r="C308" s="784"/>
      <c r="D308" s="939" t="s">
        <v>477</v>
      </c>
      <c r="E308" s="940"/>
      <c r="F308" s="940"/>
      <c r="G308" s="940"/>
      <c r="H308" s="940"/>
      <c r="I308" s="940"/>
      <c r="J308" s="940"/>
      <c r="K308" s="940"/>
      <c r="L308" s="940"/>
      <c r="M308" s="940"/>
      <c r="N308" s="940"/>
      <c r="O308" s="940"/>
      <c r="P308" s="940"/>
      <c r="Q308" s="940"/>
      <c r="R308" s="940"/>
      <c r="S308" s="940"/>
      <c r="T308" s="940"/>
      <c r="U308" s="940"/>
      <c r="V308" s="940"/>
      <c r="W308" s="940"/>
      <c r="X308" s="940"/>
      <c r="Y308" s="940"/>
      <c r="Z308" s="940"/>
      <c r="AA308" s="940"/>
      <c r="AB308" s="940"/>
      <c r="AC308" s="940"/>
      <c r="AD308" s="940"/>
      <c r="AE308" s="940"/>
      <c r="AF308" s="940"/>
      <c r="AG308" s="940"/>
      <c r="AH308" s="940"/>
      <c r="AI308" s="940"/>
      <c r="AJ308" s="940"/>
      <c r="AK308" s="941"/>
      <c r="AL308" s="772"/>
      <c r="AM308" s="773"/>
      <c r="AN308" s="773"/>
      <c r="AO308" s="773"/>
      <c r="AP308" s="773"/>
      <c r="AQ308" s="773"/>
      <c r="AR308" s="773"/>
      <c r="AS308" s="773"/>
      <c r="AT308" s="773"/>
      <c r="AU308" s="773"/>
      <c r="AV308" s="773"/>
      <c r="AW308" s="773"/>
      <c r="AX308" s="773"/>
      <c r="AY308" s="773"/>
      <c r="AZ308" s="773"/>
      <c r="BA308" s="773"/>
      <c r="BB308" s="773"/>
      <c r="BC308" s="773"/>
      <c r="BD308" s="773"/>
      <c r="BE308" s="773"/>
      <c r="BF308" s="773"/>
      <c r="BG308" s="773"/>
      <c r="BH308" s="773"/>
      <c r="BI308" s="773"/>
      <c r="BJ308" s="773"/>
      <c r="BK308" s="773"/>
      <c r="BL308" s="773"/>
      <c r="BM308" s="773"/>
      <c r="BN308" s="773"/>
      <c r="BO308" s="774"/>
      <c r="CE308" s="122"/>
      <c r="CF308" s="783"/>
      <c r="CG308" s="784"/>
      <c r="CH308" s="939" t="s">
        <v>477</v>
      </c>
      <c r="CI308" s="940"/>
      <c r="CJ308" s="940"/>
      <c r="CK308" s="940"/>
      <c r="CL308" s="940"/>
      <c r="CM308" s="940"/>
      <c r="CN308" s="940"/>
      <c r="CO308" s="940"/>
      <c r="CP308" s="940"/>
      <c r="CQ308" s="940"/>
      <c r="CR308" s="940"/>
      <c r="CS308" s="940"/>
      <c r="CT308" s="940"/>
      <c r="CU308" s="940"/>
      <c r="CV308" s="940"/>
      <c r="CW308" s="940"/>
      <c r="CX308" s="940"/>
      <c r="CY308" s="940"/>
      <c r="CZ308" s="940"/>
      <c r="DA308" s="940"/>
      <c r="DB308" s="940"/>
      <c r="DC308" s="940"/>
      <c r="DD308" s="940"/>
      <c r="DE308" s="940"/>
      <c r="DF308" s="940"/>
      <c r="DG308" s="940"/>
      <c r="DH308" s="940"/>
      <c r="DI308" s="940"/>
      <c r="DJ308" s="940"/>
      <c r="DK308" s="940"/>
      <c r="DL308" s="940"/>
      <c r="DM308" s="940"/>
      <c r="DN308" s="940"/>
      <c r="DO308" s="941"/>
      <c r="DP308" s="772" t="s">
        <v>676</v>
      </c>
      <c r="DQ308" s="773"/>
      <c r="DR308" s="773"/>
      <c r="DS308" s="773"/>
      <c r="DT308" s="773"/>
      <c r="DU308" s="773"/>
      <c r="DV308" s="773"/>
      <c r="DW308" s="773"/>
      <c r="DX308" s="773"/>
      <c r="DY308" s="773"/>
      <c r="DZ308" s="773"/>
      <c r="EA308" s="773"/>
      <c r="EB308" s="773"/>
      <c r="EC308" s="773"/>
      <c r="ED308" s="773"/>
      <c r="EE308" s="773"/>
      <c r="EF308" s="773"/>
      <c r="EG308" s="773"/>
      <c r="EH308" s="773"/>
      <c r="EI308" s="773"/>
      <c r="EJ308" s="773"/>
      <c r="EK308" s="773"/>
      <c r="EL308" s="773"/>
      <c r="EM308" s="773"/>
      <c r="EN308" s="773"/>
      <c r="EO308" s="773"/>
      <c r="EP308" s="773"/>
      <c r="EQ308" s="773"/>
      <c r="ER308" s="773"/>
      <c r="ES308" s="774"/>
    </row>
    <row r="309" spans="1:150" s="15" customFormat="1" ht="20.100000000000001" customHeight="1" thickTop="1" thickBot="1" x14ac:dyDescent="0.45">
      <c r="A309" s="122"/>
      <c r="B309" s="785"/>
      <c r="C309" s="786"/>
      <c r="D309" s="550" t="s">
        <v>476</v>
      </c>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1"/>
      <c r="AK309" s="552"/>
      <c r="AL309" s="949"/>
      <c r="AM309" s="950"/>
      <c r="AN309" s="950"/>
      <c r="AO309" s="950"/>
      <c r="AP309" s="950"/>
      <c r="AQ309" s="950"/>
      <c r="AR309" s="950"/>
      <c r="AS309" s="950"/>
      <c r="AT309" s="950"/>
      <c r="AU309" s="950"/>
      <c r="AV309" s="950"/>
      <c r="AW309" s="950"/>
      <c r="AX309" s="950"/>
      <c r="AY309" s="950"/>
      <c r="AZ309" s="950"/>
      <c r="BA309" s="950"/>
      <c r="BB309" s="950"/>
      <c r="BC309" s="950"/>
      <c r="BD309" s="950"/>
      <c r="BE309" s="950"/>
      <c r="BF309" s="950"/>
      <c r="BG309" s="950"/>
      <c r="BH309" s="950"/>
      <c r="BI309" s="950"/>
      <c r="BJ309" s="950"/>
      <c r="BK309" s="950"/>
      <c r="BL309" s="950"/>
      <c r="BM309" s="950"/>
      <c r="BN309" s="950"/>
      <c r="BO309" s="951"/>
      <c r="CE309" s="122"/>
      <c r="CF309" s="785"/>
      <c r="CG309" s="786"/>
      <c r="CH309" s="550" t="s">
        <v>476</v>
      </c>
      <c r="CI309" s="551"/>
      <c r="CJ309" s="551"/>
      <c r="CK309" s="551"/>
      <c r="CL309" s="551"/>
      <c r="CM309" s="551"/>
      <c r="CN309" s="551"/>
      <c r="CO309" s="551"/>
      <c r="CP309" s="551"/>
      <c r="CQ309" s="551"/>
      <c r="CR309" s="551"/>
      <c r="CS309" s="551"/>
      <c r="CT309" s="551"/>
      <c r="CU309" s="551"/>
      <c r="CV309" s="551"/>
      <c r="CW309" s="551"/>
      <c r="CX309" s="551"/>
      <c r="CY309" s="551"/>
      <c r="CZ309" s="551"/>
      <c r="DA309" s="551"/>
      <c r="DB309" s="551"/>
      <c r="DC309" s="551"/>
      <c r="DD309" s="551"/>
      <c r="DE309" s="551"/>
      <c r="DF309" s="551"/>
      <c r="DG309" s="551"/>
      <c r="DH309" s="551"/>
      <c r="DI309" s="551"/>
      <c r="DJ309" s="551"/>
      <c r="DK309" s="551"/>
      <c r="DL309" s="551"/>
      <c r="DM309" s="551"/>
      <c r="DN309" s="551"/>
      <c r="DO309" s="552"/>
      <c r="DP309" s="949" t="s">
        <v>475</v>
      </c>
      <c r="DQ309" s="950"/>
      <c r="DR309" s="950"/>
      <c r="DS309" s="950"/>
      <c r="DT309" s="950"/>
      <c r="DU309" s="950"/>
      <c r="DV309" s="950"/>
      <c r="DW309" s="950"/>
      <c r="DX309" s="950"/>
      <c r="DY309" s="950"/>
      <c r="DZ309" s="950"/>
      <c r="EA309" s="950"/>
      <c r="EB309" s="950"/>
      <c r="EC309" s="950"/>
      <c r="ED309" s="950"/>
      <c r="EE309" s="950"/>
      <c r="EF309" s="950"/>
      <c r="EG309" s="950"/>
      <c r="EH309" s="950"/>
      <c r="EI309" s="950"/>
      <c r="EJ309" s="950"/>
      <c r="EK309" s="950"/>
      <c r="EL309" s="950"/>
      <c r="EM309" s="950"/>
      <c r="EN309" s="950"/>
      <c r="EO309" s="950"/>
      <c r="EP309" s="950"/>
      <c r="EQ309" s="950"/>
      <c r="ER309" s="950"/>
      <c r="ES309" s="951"/>
    </row>
    <row r="310" spans="1:150" s="15" customFormat="1" ht="18.75" customHeight="1" x14ac:dyDescent="0.4">
      <c r="A310" s="122"/>
      <c r="B310" s="268"/>
      <c r="C310" s="268"/>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CE310" s="122"/>
      <c r="CF310" s="556" t="s">
        <v>24</v>
      </c>
      <c r="CG310" s="557"/>
      <c r="CH310" s="762" t="s">
        <v>474</v>
      </c>
      <c r="CI310" s="763"/>
      <c r="CJ310" s="763"/>
      <c r="CK310" s="763"/>
      <c r="CL310" s="763"/>
      <c r="CM310" s="763"/>
      <c r="CN310" s="763"/>
      <c r="CO310" s="763"/>
      <c r="CP310" s="763"/>
      <c r="CQ310" s="763"/>
      <c r="CR310" s="763"/>
      <c r="CS310" s="763"/>
      <c r="CT310" s="763"/>
      <c r="CU310" s="763"/>
      <c r="CV310" s="763"/>
      <c r="CW310" s="763"/>
      <c r="CX310" s="763"/>
      <c r="CY310" s="763"/>
      <c r="CZ310" s="763"/>
      <c r="DA310" s="763"/>
      <c r="DB310" s="763"/>
      <c r="DC310" s="763"/>
      <c r="DD310" s="763"/>
      <c r="DE310" s="763"/>
      <c r="DF310" s="763"/>
      <c r="DG310" s="763"/>
      <c r="DH310" s="763"/>
      <c r="DI310" s="763"/>
      <c r="DJ310" s="763"/>
      <c r="DK310" s="763"/>
      <c r="DL310" s="763"/>
      <c r="DM310" s="763"/>
      <c r="DN310" s="763"/>
      <c r="DO310" s="764"/>
      <c r="DP310" s="778" t="s">
        <v>463</v>
      </c>
      <c r="DQ310" s="779"/>
      <c r="DR310" s="779"/>
      <c r="DS310" s="779"/>
      <c r="DT310" s="779"/>
      <c r="DU310" s="779"/>
      <c r="DV310" s="779"/>
      <c r="DW310" s="779"/>
      <c r="DX310" s="779"/>
      <c r="DY310" s="779"/>
      <c r="DZ310" s="779"/>
      <c r="EA310" s="779"/>
      <c r="EB310" s="779"/>
      <c r="EC310" s="779"/>
      <c r="ED310" s="779"/>
      <c r="EE310" s="779"/>
      <c r="EF310" s="779"/>
      <c r="EG310" s="779"/>
      <c r="EH310" s="779"/>
      <c r="EI310" s="779"/>
      <c r="EJ310" s="779"/>
      <c r="EK310" s="779"/>
      <c r="EL310" s="779"/>
      <c r="EM310" s="779"/>
      <c r="EN310" s="779"/>
      <c r="EO310" s="779"/>
      <c r="EP310" s="779"/>
      <c r="EQ310" s="779"/>
      <c r="ER310" s="779"/>
      <c r="ES310" s="780"/>
    </row>
    <row r="311" spans="1:150" s="15" customFormat="1" ht="18.75" customHeight="1" x14ac:dyDescent="0.4">
      <c r="A311" s="122"/>
      <c r="B311" s="268"/>
      <c r="C311" s="268"/>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558"/>
      <c r="CG311" s="559"/>
      <c r="CH311" s="547" t="s">
        <v>466</v>
      </c>
      <c r="CI311" s="548"/>
      <c r="CJ311" s="548"/>
      <c r="CK311" s="548"/>
      <c r="CL311" s="548"/>
      <c r="CM311" s="548"/>
      <c r="CN311" s="548"/>
      <c r="CO311" s="548"/>
      <c r="CP311" s="548"/>
      <c r="CQ311" s="548"/>
      <c r="CR311" s="548"/>
      <c r="CS311" s="548"/>
      <c r="CT311" s="548"/>
      <c r="CU311" s="548"/>
      <c r="CV311" s="548"/>
      <c r="CW311" s="548"/>
      <c r="CX311" s="548"/>
      <c r="CY311" s="548"/>
      <c r="CZ311" s="548"/>
      <c r="DA311" s="548"/>
      <c r="DB311" s="548"/>
      <c r="DC311" s="548"/>
      <c r="DD311" s="548"/>
      <c r="DE311" s="548"/>
      <c r="DF311" s="548"/>
      <c r="DG311" s="548"/>
      <c r="DH311" s="548"/>
      <c r="DI311" s="548"/>
      <c r="DJ311" s="548"/>
      <c r="DK311" s="548"/>
      <c r="DL311" s="548"/>
      <c r="DM311" s="548"/>
      <c r="DN311" s="548"/>
      <c r="DO311" s="549"/>
      <c r="DP311" s="775" t="s">
        <v>463</v>
      </c>
      <c r="DQ311" s="776"/>
      <c r="DR311" s="776"/>
      <c r="DS311" s="776"/>
      <c r="DT311" s="776"/>
      <c r="DU311" s="776"/>
      <c r="DV311" s="776"/>
      <c r="DW311" s="776"/>
      <c r="DX311" s="776"/>
      <c r="DY311" s="776"/>
      <c r="DZ311" s="776"/>
      <c r="EA311" s="776"/>
      <c r="EB311" s="776"/>
      <c r="EC311" s="776"/>
      <c r="ED311" s="776"/>
      <c r="EE311" s="776"/>
      <c r="EF311" s="776"/>
      <c r="EG311" s="776"/>
      <c r="EH311" s="776"/>
      <c r="EI311" s="776"/>
      <c r="EJ311" s="776"/>
      <c r="EK311" s="776"/>
      <c r="EL311" s="776"/>
      <c r="EM311" s="776"/>
      <c r="EN311" s="776"/>
      <c r="EO311" s="776"/>
      <c r="EP311" s="776"/>
      <c r="EQ311" s="776"/>
      <c r="ER311" s="776"/>
      <c r="ES311" s="777"/>
    </row>
    <row r="312" spans="1:150"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558"/>
      <c r="CG312" s="559"/>
      <c r="CH312" s="547" t="s">
        <v>473</v>
      </c>
      <c r="CI312" s="548"/>
      <c r="CJ312" s="548"/>
      <c r="CK312" s="548"/>
      <c r="CL312" s="548"/>
      <c r="CM312" s="548"/>
      <c r="CN312" s="548"/>
      <c r="CO312" s="548"/>
      <c r="CP312" s="548"/>
      <c r="CQ312" s="548"/>
      <c r="CR312" s="548"/>
      <c r="CS312" s="548"/>
      <c r="CT312" s="548"/>
      <c r="CU312" s="548"/>
      <c r="CV312" s="548"/>
      <c r="CW312" s="548"/>
      <c r="CX312" s="548"/>
      <c r="CY312" s="548"/>
      <c r="CZ312" s="548"/>
      <c r="DA312" s="548"/>
      <c r="DB312" s="548"/>
      <c r="DC312" s="548"/>
      <c r="DD312" s="548"/>
      <c r="DE312" s="548"/>
      <c r="DF312" s="548"/>
      <c r="DG312" s="548"/>
      <c r="DH312" s="548"/>
      <c r="DI312" s="548"/>
      <c r="DJ312" s="548"/>
      <c r="DK312" s="548"/>
      <c r="DL312" s="548"/>
      <c r="DM312" s="548"/>
      <c r="DN312" s="548"/>
      <c r="DO312" s="549"/>
      <c r="DP312" s="775" t="s">
        <v>472</v>
      </c>
      <c r="DQ312" s="776"/>
      <c r="DR312" s="776"/>
      <c r="DS312" s="776"/>
      <c r="DT312" s="776"/>
      <c r="DU312" s="776"/>
      <c r="DV312" s="776"/>
      <c r="DW312" s="776"/>
      <c r="DX312" s="776"/>
      <c r="DY312" s="776"/>
      <c r="DZ312" s="776"/>
      <c r="EA312" s="776"/>
      <c r="EB312" s="776"/>
      <c r="EC312" s="776"/>
      <c r="ED312" s="776"/>
      <c r="EE312" s="776"/>
      <c r="EF312" s="776"/>
      <c r="EG312" s="776"/>
      <c r="EH312" s="776"/>
      <c r="EI312" s="776"/>
      <c r="EJ312" s="776"/>
      <c r="EK312" s="776"/>
      <c r="EL312" s="776"/>
      <c r="EM312" s="776"/>
      <c r="EN312" s="776"/>
      <c r="EO312" s="776"/>
      <c r="EP312" s="776"/>
      <c r="EQ312" s="776"/>
      <c r="ER312" s="776"/>
      <c r="ES312" s="777"/>
    </row>
    <row r="313" spans="1:150"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558"/>
      <c r="CG313" s="559"/>
      <c r="CH313" s="547" t="s">
        <v>471</v>
      </c>
      <c r="CI313" s="548"/>
      <c r="CJ313" s="548"/>
      <c r="CK313" s="548"/>
      <c r="CL313" s="548"/>
      <c r="CM313" s="548"/>
      <c r="CN313" s="548"/>
      <c r="CO313" s="548"/>
      <c r="CP313" s="548"/>
      <c r="CQ313" s="548"/>
      <c r="CR313" s="548"/>
      <c r="CS313" s="548"/>
      <c r="CT313" s="548"/>
      <c r="CU313" s="548"/>
      <c r="CV313" s="548"/>
      <c r="CW313" s="548"/>
      <c r="CX313" s="548"/>
      <c r="CY313" s="548"/>
      <c r="CZ313" s="548"/>
      <c r="DA313" s="548"/>
      <c r="DB313" s="548"/>
      <c r="DC313" s="548"/>
      <c r="DD313" s="548"/>
      <c r="DE313" s="548"/>
      <c r="DF313" s="548"/>
      <c r="DG313" s="548"/>
      <c r="DH313" s="548"/>
      <c r="DI313" s="548"/>
      <c r="DJ313" s="548"/>
      <c r="DK313" s="548"/>
      <c r="DL313" s="548"/>
      <c r="DM313" s="548"/>
      <c r="DN313" s="548"/>
      <c r="DO313" s="549"/>
      <c r="DP313" s="775"/>
      <c r="DQ313" s="776"/>
      <c r="DR313" s="776"/>
      <c r="DS313" s="776"/>
      <c r="DT313" s="776"/>
      <c r="DU313" s="776"/>
      <c r="DV313" s="776"/>
      <c r="DW313" s="776"/>
      <c r="DX313" s="776"/>
      <c r="DY313" s="776"/>
      <c r="DZ313" s="776"/>
      <c r="EA313" s="776"/>
      <c r="EB313" s="776"/>
      <c r="EC313" s="776"/>
      <c r="ED313" s="776"/>
      <c r="EE313" s="776"/>
      <c r="EF313" s="776"/>
      <c r="EG313" s="776"/>
      <c r="EH313" s="776"/>
      <c r="EI313" s="776"/>
      <c r="EJ313" s="776"/>
      <c r="EK313" s="776"/>
      <c r="EL313" s="776"/>
      <c r="EM313" s="776"/>
      <c r="EN313" s="776"/>
      <c r="EO313" s="776"/>
      <c r="EP313" s="776"/>
      <c r="EQ313" s="776"/>
      <c r="ER313" s="776"/>
      <c r="ES313" s="777"/>
    </row>
    <row r="314" spans="1:150"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558"/>
      <c r="CG314" s="559"/>
      <c r="CH314" s="547" t="s">
        <v>470</v>
      </c>
      <c r="CI314" s="548"/>
      <c r="CJ314" s="548"/>
      <c r="CK314" s="548"/>
      <c r="CL314" s="548"/>
      <c r="CM314" s="548"/>
      <c r="CN314" s="548"/>
      <c r="CO314" s="548"/>
      <c r="CP314" s="548"/>
      <c r="CQ314" s="548"/>
      <c r="CR314" s="548"/>
      <c r="CS314" s="548"/>
      <c r="CT314" s="548"/>
      <c r="CU314" s="548"/>
      <c r="CV314" s="548"/>
      <c r="CW314" s="548"/>
      <c r="CX314" s="548"/>
      <c r="CY314" s="548"/>
      <c r="CZ314" s="548"/>
      <c r="DA314" s="548"/>
      <c r="DB314" s="548"/>
      <c r="DC314" s="548"/>
      <c r="DD314" s="548"/>
      <c r="DE314" s="548"/>
      <c r="DF314" s="548"/>
      <c r="DG314" s="548"/>
      <c r="DH314" s="548"/>
      <c r="DI314" s="548"/>
      <c r="DJ314" s="548"/>
      <c r="DK314" s="548"/>
      <c r="DL314" s="548"/>
      <c r="DM314" s="548"/>
      <c r="DN314" s="548"/>
      <c r="DO314" s="549"/>
      <c r="DP314" s="775" t="s">
        <v>469</v>
      </c>
      <c r="DQ314" s="776"/>
      <c r="DR314" s="776"/>
      <c r="DS314" s="776"/>
      <c r="DT314" s="776"/>
      <c r="DU314" s="776"/>
      <c r="DV314" s="776"/>
      <c r="DW314" s="776"/>
      <c r="DX314" s="776"/>
      <c r="DY314" s="776"/>
      <c r="DZ314" s="776"/>
      <c r="EA314" s="776"/>
      <c r="EB314" s="776"/>
      <c r="EC314" s="776"/>
      <c r="ED314" s="776"/>
      <c r="EE314" s="776"/>
      <c r="EF314" s="776"/>
      <c r="EG314" s="776"/>
      <c r="EH314" s="776"/>
      <c r="EI314" s="776"/>
      <c r="EJ314" s="776"/>
      <c r="EK314" s="776"/>
      <c r="EL314" s="776"/>
      <c r="EM314" s="776"/>
      <c r="EN314" s="776"/>
      <c r="EO314" s="776"/>
      <c r="EP314" s="776"/>
      <c r="EQ314" s="776"/>
      <c r="ER314" s="776"/>
      <c r="ES314" s="777"/>
    </row>
    <row r="315" spans="1:150" s="15" customFormat="1" ht="18.75" customHeight="1" thickBot="1" x14ac:dyDescent="0.45">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560"/>
      <c r="CG315" s="561"/>
      <c r="CH315" s="550" t="s">
        <v>468</v>
      </c>
      <c r="CI315" s="551"/>
      <c r="CJ315" s="551"/>
      <c r="CK315" s="551"/>
      <c r="CL315" s="551"/>
      <c r="CM315" s="551"/>
      <c r="CN315" s="551"/>
      <c r="CO315" s="551"/>
      <c r="CP315" s="551"/>
      <c r="CQ315" s="551"/>
      <c r="CR315" s="551"/>
      <c r="CS315" s="551"/>
      <c r="CT315" s="551"/>
      <c r="CU315" s="551"/>
      <c r="CV315" s="551"/>
      <c r="CW315" s="551"/>
      <c r="CX315" s="551"/>
      <c r="CY315" s="551"/>
      <c r="CZ315" s="551"/>
      <c r="DA315" s="551"/>
      <c r="DB315" s="551"/>
      <c r="DC315" s="551"/>
      <c r="DD315" s="551"/>
      <c r="DE315" s="551"/>
      <c r="DF315" s="551"/>
      <c r="DG315" s="551"/>
      <c r="DH315" s="551"/>
      <c r="DI315" s="551"/>
      <c r="DJ315" s="551"/>
      <c r="DK315" s="551"/>
      <c r="DL315" s="551"/>
      <c r="DM315" s="551"/>
      <c r="DN315" s="551"/>
      <c r="DO315" s="552"/>
      <c r="DP315" s="759" t="s">
        <v>467</v>
      </c>
      <c r="DQ315" s="760"/>
      <c r="DR315" s="760"/>
      <c r="DS315" s="760"/>
      <c r="DT315" s="760"/>
      <c r="DU315" s="760"/>
      <c r="DV315" s="760"/>
      <c r="DW315" s="760"/>
      <c r="DX315" s="760"/>
      <c r="DY315" s="760"/>
      <c r="DZ315" s="760"/>
      <c r="EA315" s="760"/>
      <c r="EB315" s="760"/>
      <c r="EC315" s="760"/>
      <c r="ED315" s="760"/>
      <c r="EE315" s="760"/>
      <c r="EF315" s="760"/>
      <c r="EG315" s="760"/>
      <c r="EH315" s="760"/>
      <c r="EI315" s="760"/>
      <c r="EJ315" s="760"/>
      <c r="EK315" s="760"/>
      <c r="EL315" s="760"/>
      <c r="EM315" s="760"/>
      <c r="EN315" s="760"/>
      <c r="EO315" s="760"/>
      <c r="EP315" s="760"/>
      <c r="EQ315" s="760"/>
      <c r="ER315" s="760"/>
      <c r="ES315" s="761"/>
    </row>
    <row r="316" spans="1:150" s="15" customFormat="1" ht="18.75" customHeight="1" x14ac:dyDescent="0.4">
      <c r="A316" s="122"/>
      <c r="B316" s="267"/>
      <c r="C316" s="267"/>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518" t="s">
        <v>465</v>
      </c>
      <c r="CG316" s="519"/>
      <c r="CH316" s="547" t="s">
        <v>464</v>
      </c>
      <c r="CI316" s="548"/>
      <c r="CJ316" s="548"/>
      <c r="CK316" s="548"/>
      <c r="CL316" s="548"/>
      <c r="CM316" s="548"/>
      <c r="CN316" s="548"/>
      <c r="CO316" s="548"/>
      <c r="CP316" s="548"/>
      <c r="CQ316" s="548"/>
      <c r="CR316" s="548"/>
      <c r="CS316" s="548"/>
      <c r="CT316" s="548"/>
      <c r="CU316" s="548"/>
      <c r="CV316" s="548"/>
      <c r="CW316" s="548"/>
      <c r="CX316" s="548"/>
      <c r="CY316" s="548"/>
      <c r="CZ316" s="548"/>
      <c r="DA316" s="548"/>
      <c r="DB316" s="548"/>
      <c r="DC316" s="548"/>
      <c r="DD316" s="548"/>
      <c r="DE316" s="548"/>
      <c r="DF316" s="548"/>
      <c r="DG316" s="548"/>
      <c r="DH316" s="548"/>
      <c r="DI316" s="548"/>
      <c r="DJ316" s="548"/>
      <c r="DK316" s="548"/>
      <c r="DL316" s="548"/>
      <c r="DM316" s="548"/>
      <c r="DN316" s="548"/>
      <c r="DO316" s="549"/>
      <c r="DP316" s="762" t="s">
        <v>463</v>
      </c>
      <c r="DQ316" s="763"/>
      <c r="DR316" s="763"/>
      <c r="DS316" s="763"/>
      <c r="DT316" s="763"/>
      <c r="DU316" s="763"/>
      <c r="DV316" s="763"/>
      <c r="DW316" s="763"/>
      <c r="DX316" s="763"/>
      <c r="DY316" s="763"/>
      <c r="DZ316" s="763"/>
      <c r="EA316" s="763"/>
      <c r="EB316" s="763"/>
      <c r="EC316" s="763"/>
      <c r="ED316" s="763"/>
      <c r="EE316" s="763"/>
      <c r="EF316" s="763"/>
      <c r="EG316" s="763"/>
      <c r="EH316" s="763"/>
      <c r="EI316" s="763"/>
      <c r="EJ316" s="763"/>
      <c r="EK316" s="763"/>
      <c r="EL316" s="763"/>
      <c r="EM316" s="763"/>
      <c r="EN316" s="763"/>
      <c r="EO316" s="763"/>
      <c r="EP316" s="763"/>
      <c r="EQ316" s="763"/>
      <c r="ER316" s="763"/>
      <c r="ES316" s="764"/>
    </row>
    <row r="317" spans="1:150" s="15" customFormat="1" ht="18.75" customHeight="1" x14ac:dyDescent="0.4">
      <c r="A317" s="122"/>
      <c r="B317" s="267"/>
      <c r="C317" s="267"/>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520"/>
      <c r="CG317" s="521"/>
      <c r="CH317" s="547" t="s">
        <v>462</v>
      </c>
      <c r="CI317" s="548"/>
      <c r="CJ317" s="548"/>
      <c r="CK317" s="548"/>
      <c r="CL317" s="548"/>
      <c r="CM317" s="548"/>
      <c r="CN317" s="548"/>
      <c r="CO317" s="548"/>
      <c r="CP317" s="548"/>
      <c r="CQ317" s="548"/>
      <c r="CR317" s="548"/>
      <c r="CS317" s="548"/>
      <c r="CT317" s="548"/>
      <c r="CU317" s="548"/>
      <c r="CV317" s="548"/>
      <c r="CW317" s="548"/>
      <c r="CX317" s="548"/>
      <c r="CY317" s="548"/>
      <c r="CZ317" s="548"/>
      <c r="DA317" s="548"/>
      <c r="DB317" s="548"/>
      <c r="DC317" s="548"/>
      <c r="DD317" s="548"/>
      <c r="DE317" s="548"/>
      <c r="DF317" s="548"/>
      <c r="DG317" s="548"/>
      <c r="DH317" s="548"/>
      <c r="DI317" s="548"/>
      <c r="DJ317" s="548"/>
      <c r="DK317" s="548"/>
      <c r="DL317" s="548"/>
      <c r="DM317" s="548"/>
      <c r="DN317" s="548"/>
      <c r="DO317" s="549"/>
      <c r="DP317" s="775" t="s">
        <v>679</v>
      </c>
      <c r="DQ317" s="776"/>
      <c r="DR317" s="776"/>
      <c r="DS317" s="776"/>
      <c r="DT317" s="776"/>
      <c r="DU317" s="776"/>
      <c r="DV317" s="776"/>
      <c r="DW317" s="776"/>
      <c r="DX317" s="776"/>
      <c r="DY317" s="776"/>
      <c r="DZ317" s="776"/>
      <c r="EA317" s="776"/>
      <c r="EB317" s="776"/>
      <c r="EC317" s="776"/>
      <c r="ED317" s="776"/>
      <c r="EE317" s="776"/>
      <c r="EF317" s="776"/>
      <c r="EG317" s="776"/>
      <c r="EH317" s="776"/>
      <c r="EI317" s="776"/>
      <c r="EJ317" s="776"/>
      <c r="EK317" s="776"/>
      <c r="EL317" s="776"/>
      <c r="EM317" s="776"/>
      <c r="EN317" s="776"/>
      <c r="EO317" s="776"/>
      <c r="EP317" s="776"/>
      <c r="EQ317" s="776"/>
      <c r="ER317" s="776"/>
      <c r="ES317" s="777"/>
    </row>
    <row r="318" spans="1:150" s="15" customFormat="1" ht="18.75" customHeight="1" thickBot="1" x14ac:dyDescent="0.45">
      <c r="A318" s="122"/>
      <c r="B318" s="267"/>
      <c r="C318" s="267"/>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522"/>
      <c r="CG318" s="523"/>
      <c r="CH318" s="550" t="s">
        <v>461</v>
      </c>
      <c r="CI318" s="551"/>
      <c r="CJ318" s="551"/>
      <c r="CK318" s="551"/>
      <c r="CL318" s="551"/>
      <c r="CM318" s="551"/>
      <c r="CN318" s="551"/>
      <c r="CO318" s="551"/>
      <c r="CP318" s="551"/>
      <c r="CQ318" s="551"/>
      <c r="CR318" s="551"/>
      <c r="CS318" s="551"/>
      <c r="CT318" s="551"/>
      <c r="CU318" s="551"/>
      <c r="CV318" s="551"/>
      <c r="CW318" s="551"/>
      <c r="CX318" s="551"/>
      <c r="CY318" s="551"/>
      <c r="CZ318" s="551"/>
      <c r="DA318" s="551"/>
      <c r="DB318" s="551"/>
      <c r="DC318" s="551"/>
      <c r="DD318" s="551"/>
      <c r="DE318" s="551"/>
      <c r="DF318" s="551"/>
      <c r="DG318" s="551"/>
      <c r="DH318" s="551"/>
      <c r="DI318" s="551"/>
      <c r="DJ318" s="551"/>
      <c r="DK318" s="551"/>
      <c r="DL318" s="551"/>
      <c r="DM318" s="551"/>
      <c r="DN318" s="551"/>
      <c r="DO318" s="552"/>
      <c r="DP318" s="759" t="s">
        <v>460</v>
      </c>
      <c r="DQ318" s="760"/>
      <c r="DR318" s="760"/>
      <c r="DS318" s="760"/>
      <c r="DT318" s="760"/>
      <c r="DU318" s="760"/>
      <c r="DV318" s="760"/>
      <c r="DW318" s="760"/>
      <c r="DX318" s="760"/>
      <c r="DY318" s="760"/>
      <c r="DZ318" s="760"/>
      <c r="EA318" s="760"/>
      <c r="EB318" s="760"/>
      <c r="EC318" s="760"/>
      <c r="ED318" s="760"/>
      <c r="EE318" s="760"/>
      <c r="EF318" s="760"/>
      <c r="EG318" s="760"/>
      <c r="EH318" s="760"/>
      <c r="EI318" s="760"/>
      <c r="EJ318" s="760"/>
      <c r="EK318" s="760"/>
      <c r="EL318" s="760"/>
      <c r="EM318" s="760"/>
      <c r="EN318" s="760"/>
      <c r="EO318" s="760"/>
      <c r="EP318" s="760"/>
      <c r="EQ318" s="760"/>
      <c r="ER318" s="760"/>
      <c r="ES318" s="761"/>
    </row>
    <row r="319" spans="1:150" s="15" customFormat="1" ht="18.75" customHeight="1" x14ac:dyDescent="0.4">
      <c r="A319" s="122"/>
      <c r="B319" s="122"/>
      <c r="C319" s="122"/>
      <c r="D319" s="208"/>
      <c r="E319" s="122"/>
      <c r="F319" s="208"/>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CE319" s="122"/>
      <c r="CF319" s="122"/>
      <c r="CG319" s="122"/>
      <c r="CH319" s="208"/>
      <c r="CI319" s="122"/>
      <c r="CJ319" s="208"/>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122"/>
      <c r="ES319" s="122"/>
      <c r="ET319" s="122"/>
    </row>
    <row r="320" spans="1:150" s="15" customFormat="1" ht="22.5" x14ac:dyDescent="0.4">
      <c r="A320" s="122"/>
      <c r="B320" s="266" t="s">
        <v>459</v>
      </c>
      <c r="C320" s="122"/>
      <c r="D320" s="122"/>
      <c r="F320" s="265"/>
      <c r="G320" s="265"/>
      <c r="H320" s="265"/>
      <c r="I320" s="265"/>
      <c r="J320" s="265"/>
      <c r="K320" s="265"/>
      <c r="L320" s="265"/>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CE320" s="122"/>
      <c r="CF320" s="266" t="s">
        <v>459</v>
      </c>
      <c r="CG320" s="122"/>
      <c r="CH320" s="122"/>
      <c r="CJ320" s="265"/>
      <c r="CK320" s="265"/>
      <c r="CL320" s="265"/>
      <c r="CM320" s="265"/>
      <c r="CN320" s="265"/>
      <c r="CO320" s="265"/>
      <c r="CP320" s="265"/>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122"/>
      <c r="ES320" s="122"/>
      <c r="ET320" s="122"/>
    </row>
    <row r="321" spans="1:188" s="15" customFormat="1" ht="18.75" customHeight="1" x14ac:dyDescent="0.4">
      <c r="A321" s="122"/>
      <c r="B321" s="532" t="s">
        <v>458</v>
      </c>
      <c r="C321" s="532"/>
      <c r="D321" s="532"/>
      <c r="E321" s="532"/>
      <c r="F321" s="532"/>
      <c r="G321" s="532"/>
      <c r="H321" s="532"/>
      <c r="I321" s="700" t="s">
        <v>457</v>
      </c>
      <c r="J321" s="700"/>
      <c r="K321" s="700"/>
      <c r="L321" s="700"/>
      <c r="M321" s="700"/>
      <c r="N321" s="700"/>
      <c r="O321" s="700"/>
      <c r="P321" s="700"/>
      <c r="Q321" s="700"/>
      <c r="R321" s="700"/>
      <c r="S321" s="700"/>
      <c r="T321" s="700"/>
      <c r="U321" s="700" t="s">
        <v>456</v>
      </c>
      <c r="V321" s="700"/>
      <c r="W321" s="700"/>
      <c r="X321" s="700"/>
      <c r="Y321" s="700"/>
      <c r="Z321" s="700"/>
      <c r="AA321" s="700"/>
      <c r="AB321" s="700"/>
      <c r="AC321" s="700"/>
      <c r="AD321" s="700"/>
      <c r="AE321" s="700"/>
      <c r="AF321" s="700"/>
      <c r="AG321" s="700"/>
      <c r="AH321" s="700"/>
      <c r="AI321" s="700" t="s">
        <v>455</v>
      </c>
      <c r="AJ321" s="700"/>
      <c r="AK321" s="700"/>
      <c r="AL321" s="700"/>
      <c r="AM321" s="700"/>
      <c r="AN321" s="700"/>
      <c r="AO321" s="700"/>
      <c r="AP321" s="700"/>
      <c r="AQ321" s="700"/>
      <c r="AR321" s="700"/>
      <c r="AS321" s="700"/>
      <c r="AT321" s="700"/>
      <c r="AU321" s="700"/>
      <c r="AV321" s="700"/>
      <c r="AW321" s="700"/>
      <c r="AX321" s="700"/>
      <c r="AY321" s="700"/>
      <c r="AZ321" s="700"/>
      <c r="BA321" s="700"/>
      <c r="BB321" s="700"/>
      <c r="BC321" s="700"/>
      <c r="BD321" s="700"/>
      <c r="BE321" s="700"/>
      <c r="BF321" s="700"/>
      <c r="BG321" s="700"/>
      <c r="BH321" s="700"/>
      <c r="BI321" s="700" t="s">
        <v>454</v>
      </c>
      <c r="BJ321" s="700"/>
      <c r="BK321" s="700"/>
      <c r="BL321" s="700"/>
      <c r="BM321" s="700"/>
      <c r="BN321" s="700"/>
      <c r="BO321" s="700"/>
      <c r="BP321" s="700"/>
      <c r="BQ321" s="700"/>
      <c r="BR321" s="700"/>
      <c r="BS321" s="700"/>
      <c r="BT321" s="700"/>
      <c r="BU321" s="700"/>
      <c r="BV321" s="700"/>
      <c r="BW321" s="700"/>
      <c r="BX321" s="700"/>
      <c r="BY321" s="700"/>
      <c r="BZ321" s="700"/>
      <c r="CA321" s="700"/>
      <c r="CB321" s="700"/>
      <c r="CC321" s="700"/>
      <c r="CE321" s="122"/>
      <c r="CF321" s="532" t="s">
        <v>458</v>
      </c>
      <c r="CG321" s="532"/>
      <c r="CH321" s="532"/>
      <c r="CI321" s="532"/>
      <c r="CJ321" s="532"/>
      <c r="CK321" s="532"/>
      <c r="CL321" s="532"/>
      <c r="CM321" s="700" t="s">
        <v>457</v>
      </c>
      <c r="CN321" s="700"/>
      <c r="CO321" s="700"/>
      <c r="CP321" s="700"/>
      <c r="CQ321" s="700"/>
      <c r="CR321" s="700"/>
      <c r="CS321" s="700"/>
      <c r="CT321" s="700"/>
      <c r="CU321" s="700"/>
      <c r="CV321" s="700"/>
      <c r="CW321" s="700"/>
      <c r="CX321" s="700"/>
      <c r="CY321" s="700" t="s">
        <v>456</v>
      </c>
      <c r="CZ321" s="700"/>
      <c r="DA321" s="700"/>
      <c r="DB321" s="700"/>
      <c r="DC321" s="700"/>
      <c r="DD321" s="700"/>
      <c r="DE321" s="700"/>
      <c r="DF321" s="700"/>
      <c r="DG321" s="700"/>
      <c r="DH321" s="700"/>
      <c r="DI321" s="700"/>
      <c r="DJ321" s="700"/>
      <c r="DK321" s="700"/>
      <c r="DL321" s="700"/>
      <c r="DM321" s="700" t="s">
        <v>455</v>
      </c>
      <c r="DN321" s="700"/>
      <c r="DO321" s="700"/>
      <c r="DP321" s="700"/>
      <c r="DQ321" s="700"/>
      <c r="DR321" s="700"/>
      <c r="DS321" s="700"/>
      <c r="DT321" s="700"/>
      <c r="DU321" s="700"/>
      <c r="DV321" s="700"/>
      <c r="DW321" s="700"/>
      <c r="DX321" s="700"/>
      <c r="DY321" s="700"/>
      <c r="DZ321" s="700"/>
      <c r="EA321" s="700"/>
      <c r="EB321" s="700"/>
      <c r="EC321" s="700"/>
      <c r="ED321" s="700"/>
      <c r="EE321" s="700"/>
      <c r="EF321" s="700"/>
      <c r="EG321" s="700"/>
      <c r="EH321" s="700"/>
      <c r="EI321" s="700"/>
      <c r="EJ321" s="700"/>
      <c r="EK321" s="700"/>
      <c r="EL321" s="700"/>
      <c r="EM321" s="700" t="s">
        <v>454</v>
      </c>
      <c r="EN321" s="700"/>
      <c r="EO321" s="700"/>
      <c r="EP321" s="700"/>
      <c r="EQ321" s="700"/>
      <c r="ER321" s="700"/>
      <c r="ES321" s="700"/>
      <c r="ET321" s="700"/>
      <c r="EU321" s="700"/>
      <c r="EV321" s="700"/>
      <c r="EW321" s="700"/>
      <c r="EX321" s="700"/>
      <c r="EY321" s="700"/>
      <c r="EZ321" s="700"/>
      <c r="FA321" s="700"/>
      <c r="FB321" s="700"/>
      <c r="FC321" s="700"/>
      <c r="FD321" s="700"/>
      <c r="FE321" s="700"/>
      <c r="FF321" s="700"/>
      <c r="FG321" s="700"/>
    </row>
    <row r="322" spans="1:188" s="15" customFormat="1" ht="18.75" customHeight="1" x14ac:dyDescent="0.4">
      <c r="A322" s="122"/>
      <c r="B322" s="532"/>
      <c r="C322" s="532"/>
      <c r="D322" s="532"/>
      <c r="E322" s="532"/>
      <c r="F322" s="532"/>
      <c r="G322" s="532"/>
      <c r="H322" s="532"/>
      <c r="I322" s="700"/>
      <c r="J322" s="700"/>
      <c r="K322" s="700"/>
      <c r="L322" s="700"/>
      <c r="M322" s="700"/>
      <c r="N322" s="700"/>
      <c r="O322" s="700"/>
      <c r="P322" s="700"/>
      <c r="Q322" s="700"/>
      <c r="R322" s="700"/>
      <c r="S322" s="700"/>
      <c r="T322" s="700"/>
      <c r="U322" s="700"/>
      <c r="V322" s="700"/>
      <c r="W322" s="700"/>
      <c r="X322" s="700"/>
      <c r="Y322" s="700"/>
      <c r="Z322" s="700"/>
      <c r="AA322" s="700"/>
      <c r="AB322" s="700"/>
      <c r="AC322" s="700"/>
      <c r="AD322" s="700"/>
      <c r="AE322" s="700"/>
      <c r="AF322" s="700"/>
      <c r="AG322" s="700"/>
      <c r="AH322" s="700"/>
      <c r="AI322" s="700"/>
      <c r="AJ322" s="700"/>
      <c r="AK322" s="700"/>
      <c r="AL322" s="700"/>
      <c r="AM322" s="700"/>
      <c r="AN322" s="700"/>
      <c r="AO322" s="700"/>
      <c r="AP322" s="700"/>
      <c r="AQ322" s="700"/>
      <c r="AR322" s="700"/>
      <c r="AS322" s="700"/>
      <c r="AT322" s="700"/>
      <c r="AU322" s="700"/>
      <c r="AV322" s="700"/>
      <c r="AW322" s="700"/>
      <c r="AX322" s="700"/>
      <c r="AY322" s="700"/>
      <c r="AZ322" s="700"/>
      <c r="BA322" s="700"/>
      <c r="BB322" s="700"/>
      <c r="BC322" s="700"/>
      <c r="BD322" s="700"/>
      <c r="BE322" s="700"/>
      <c r="BF322" s="700"/>
      <c r="BG322" s="700"/>
      <c r="BH322" s="700"/>
      <c r="BI322" s="700" t="s">
        <v>453</v>
      </c>
      <c r="BJ322" s="700"/>
      <c r="BK322" s="700"/>
      <c r="BL322" s="700"/>
      <c r="BM322" s="700"/>
      <c r="BN322" s="700"/>
      <c r="BO322" s="700"/>
      <c r="BP322" s="700"/>
      <c r="BQ322" s="700" t="s">
        <v>452</v>
      </c>
      <c r="BR322" s="700"/>
      <c r="BS322" s="700"/>
      <c r="BT322" s="700"/>
      <c r="BU322" s="700"/>
      <c r="BV322" s="700"/>
      <c r="BW322" s="700"/>
      <c r="BX322" s="700"/>
      <c r="BY322" s="700"/>
      <c r="BZ322" s="700"/>
      <c r="CA322" s="700"/>
      <c r="CB322" s="700"/>
      <c r="CC322" s="700"/>
      <c r="CE322" s="122"/>
      <c r="CF322" s="532"/>
      <c r="CG322" s="532"/>
      <c r="CH322" s="532"/>
      <c r="CI322" s="532"/>
      <c r="CJ322" s="532"/>
      <c r="CK322" s="532"/>
      <c r="CL322" s="532"/>
      <c r="CM322" s="700"/>
      <c r="CN322" s="700"/>
      <c r="CO322" s="700"/>
      <c r="CP322" s="700"/>
      <c r="CQ322" s="700"/>
      <c r="CR322" s="700"/>
      <c r="CS322" s="700"/>
      <c r="CT322" s="700"/>
      <c r="CU322" s="700"/>
      <c r="CV322" s="700"/>
      <c r="CW322" s="700"/>
      <c r="CX322" s="700"/>
      <c r="CY322" s="700"/>
      <c r="CZ322" s="700"/>
      <c r="DA322" s="700"/>
      <c r="DB322" s="700"/>
      <c r="DC322" s="700"/>
      <c r="DD322" s="700"/>
      <c r="DE322" s="700"/>
      <c r="DF322" s="700"/>
      <c r="DG322" s="700"/>
      <c r="DH322" s="700"/>
      <c r="DI322" s="700"/>
      <c r="DJ322" s="700"/>
      <c r="DK322" s="700"/>
      <c r="DL322" s="700"/>
      <c r="DM322" s="700"/>
      <c r="DN322" s="700"/>
      <c r="DO322" s="700"/>
      <c r="DP322" s="700"/>
      <c r="DQ322" s="700"/>
      <c r="DR322" s="700"/>
      <c r="DS322" s="700"/>
      <c r="DT322" s="700"/>
      <c r="DU322" s="700"/>
      <c r="DV322" s="700"/>
      <c r="DW322" s="700"/>
      <c r="DX322" s="700"/>
      <c r="DY322" s="700"/>
      <c r="DZ322" s="700"/>
      <c r="EA322" s="700"/>
      <c r="EB322" s="700"/>
      <c r="EC322" s="700"/>
      <c r="ED322" s="700"/>
      <c r="EE322" s="700"/>
      <c r="EF322" s="700"/>
      <c r="EG322" s="700"/>
      <c r="EH322" s="700"/>
      <c r="EI322" s="700"/>
      <c r="EJ322" s="700"/>
      <c r="EK322" s="700"/>
      <c r="EL322" s="700"/>
      <c r="EM322" s="700" t="s">
        <v>453</v>
      </c>
      <c r="EN322" s="700"/>
      <c r="EO322" s="700"/>
      <c r="EP322" s="700"/>
      <c r="EQ322" s="700"/>
      <c r="ER322" s="700"/>
      <c r="ES322" s="700"/>
      <c r="ET322" s="700"/>
      <c r="EU322" s="700" t="s">
        <v>452</v>
      </c>
      <c r="EV322" s="700"/>
      <c r="EW322" s="700"/>
      <c r="EX322" s="700"/>
      <c r="EY322" s="700"/>
      <c r="EZ322" s="700"/>
      <c r="FA322" s="700"/>
      <c r="FB322" s="700"/>
      <c r="FC322" s="700"/>
      <c r="FD322" s="700"/>
      <c r="FE322" s="700"/>
      <c r="FF322" s="700"/>
      <c r="FG322" s="700"/>
    </row>
    <row r="323" spans="1:188" s="15" customFormat="1" ht="27" customHeight="1" x14ac:dyDescent="0.4">
      <c r="A323" s="122"/>
      <c r="B323" s="525" t="s">
        <v>91</v>
      </c>
      <c r="C323" s="525"/>
      <c r="D323" s="525"/>
      <c r="E323" s="525"/>
      <c r="F323" s="525"/>
      <c r="G323" s="525"/>
      <c r="H323" s="525"/>
      <c r="I323" s="527"/>
      <c r="J323" s="527"/>
      <c r="K323" s="527"/>
      <c r="L323" s="527"/>
      <c r="M323" s="527"/>
      <c r="N323" s="527"/>
      <c r="O323" s="527"/>
      <c r="P323" s="527"/>
      <c r="Q323" s="527"/>
      <c r="R323" s="527"/>
      <c r="S323" s="527"/>
      <c r="T323" s="527"/>
      <c r="U323" s="528"/>
      <c r="V323" s="528"/>
      <c r="W323" s="528"/>
      <c r="X323" s="528"/>
      <c r="Y323" s="528"/>
      <c r="Z323" s="528"/>
      <c r="AA323" s="528"/>
      <c r="AB323" s="528"/>
      <c r="AC323" s="528"/>
      <c r="AD323" s="528"/>
      <c r="AE323" s="528"/>
      <c r="AF323" s="528"/>
      <c r="AG323" s="528"/>
      <c r="AH323" s="528"/>
      <c r="AI323" s="528"/>
      <c r="AJ323" s="528"/>
      <c r="AK323" s="528"/>
      <c r="AL323" s="528"/>
      <c r="AM323" s="528"/>
      <c r="AN323" s="528"/>
      <c r="AO323" s="528"/>
      <c r="AP323" s="528"/>
      <c r="AQ323" s="528"/>
      <c r="AR323" s="528"/>
      <c r="AS323" s="528"/>
      <c r="AT323" s="528"/>
      <c r="AU323" s="528"/>
      <c r="AV323" s="528"/>
      <c r="AW323" s="528"/>
      <c r="AX323" s="528"/>
      <c r="AY323" s="528"/>
      <c r="AZ323" s="528"/>
      <c r="BA323" s="528"/>
      <c r="BB323" s="528"/>
      <c r="BC323" s="528"/>
      <c r="BD323" s="528"/>
      <c r="BE323" s="528"/>
      <c r="BF323" s="528"/>
      <c r="BG323" s="528"/>
      <c r="BH323" s="528"/>
      <c r="BI323" s="565"/>
      <c r="BJ323" s="565"/>
      <c r="BK323" s="565"/>
      <c r="BL323" s="565"/>
      <c r="BM323" s="565"/>
      <c r="BN323" s="565"/>
      <c r="BO323" s="565"/>
      <c r="BP323" s="565"/>
      <c r="BQ323" s="529"/>
      <c r="BR323" s="530"/>
      <c r="BS323" s="530"/>
      <c r="BT323" s="530"/>
      <c r="BU323" s="530"/>
      <c r="BV323" s="530"/>
      <c r="BW323" s="530"/>
      <c r="BX323" s="530"/>
      <c r="BY323" s="530"/>
      <c r="BZ323" s="530"/>
      <c r="CA323" s="530"/>
      <c r="CB323" s="530"/>
      <c r="CC323" s="531"/>
      <c r="CE323" s="122"/>
      <c r="CF323" s="525" t="s">
        <v>91</v>
      </c>
      <c r="CG323" s="525"/>
      <c r="CH323" s="525"/>
      <c r="CI323" s="525"/>
      <c r="CJ323" s="525"/>
      <c r="CK323" s="525"/>
      <c r="CL323" s="525"/>
      <c r="CM323" s="527" t="s">
        <v>451</v>
      </c>
      <c r="CN323" s="527"/>
      <c r="CO323" s="527"/>
      <c r="CP323" s="527"/>
      <c r="CQ323" s="527"/>
      <c r="CR323" s="527"/>
      <c r="CS323" s="527"/>
      <c r="CT323" s="527"/>
      <c r="CU323" s="527"/>
      <c r="CV323" s="527"/>
      <c r="CW323" s="527"/>
      <c r="CX323" s="527"/>
      <c r="CY323" s="528" t="s">
        <v>407</v>
      </c>
      <c r="CZ323" s="528"/>
      <c r="DA323" s="528"/>
      <c r="DB323" s="528"/>
      <c r="DC323" s="528"/>
      <c r="DD323" s="528"/>
      <c r="DE323" s="528"/>
      <c r="DF323" s="528"/>
      <c r="DG323" s="528"/>
      <c r="DH323" s="528"/>
      <c r="DI323" s="528"/>
      <c r="DJ323" s="528"/>
      <c r="DK323" s="528"/>
      <c r="DL323" s="528"/>
      <c r="DM323" s="528" t="s">
        <v>450</v>
      </c>
      <c r="DN323" s="528"/>
      <c r="DO323" s="528"/>
      <c r="DP323" s="528"/>
      <c r="DQ323" s="528"/>
      <c r="DR323" s="528"/>
      <c r="DS323" s="528"/>
      <c r="DT323" s="528"/>
      <c r="DU323" s="528"/>
      <c r="DV323" s="528"/>
      <c r="DW323" s="528"/>
      <c r="DX323" s="528"/>
      <c r="DY323" s="528"/>
      <c r="DZ323" s="528"/>
      <c r="EA323" s="528"/>
      <c r="EB323" s="528"/>
      <c r="EC323" s="528"/>
      <c r="ED323" s="528"/>
      <c r="EE323" s="528"/>
      <c r="EF323" s="528"/>
      <c r="EG323" s="528"/>
      <c r="EH323" s="528"/>
      <c r="EI323" s="528"/>
      <c r="EJ323" s="528"/>
      <c r="EK323" s="528"/>
      <c r="EL323" s="528"/>
      <c r="EM323" s="565" t="s">
        <v>405</v>
      </c>
      <c r="EN323" s="565"/>
      <c r="EO323" s="565"/>
      <c r="EP323" s="565"/>
      <c r="EQ323" s="565"/>
      <c r="ER323" s="565"/>
      <c r="ES323" s="565"/>
      <c r="ET323" s="565"/>
      <c r="EU323" s="529" t="s">
        <v>449</v>
      </c>
      <c r="EV323" s="530"/>
      <c r="EW323" s="530"/>
      <c r="EX323" s="530"/>
      <c r="EY323" s="530"/>
      <c r="EZ323" s="530"/>
      <c r="FA323" s="530"/>
      <c r="FB323" s="530"/>
      <c r="FC323" s="530"/>
      <c r="FD323" s="530"/>
      <c r="FE323" s="530"/>
      <c r="FF323" s="530"/>
      <c r="FG323" s="531"/>
      <c r="GE323" s="18"/>
      <c r="GF323" s="18"/>
    </row>
    <row r="324" spans="1:188" s="15" customFormat="1" ht="27" customHeight="1" x14ac:dyDescent="0.4">
      <c r="A324" s="122"/>
      <c r="B324" s="525"/>
      <c r="C324" s="525"/>
      <c r="D324" s="525"/>
      <c r="E324" s="525"/>
      <c r="F324" s="525"/>
      <c r="G324" s="525"/>
      <c r="H324" s="525"/>
      <c r="I324" s="527"/>
      <c r="J324" s="527"/>
      <c r="K324" s="527"/>
      <c r="L324" s="527"/>
      <c r="M324" s="527"/>
      <c r="N324" s="527"/>
      <c r="O324" s="527"/>
      <c r="P324" s="527"/>
      <c r="Q324" s="527"/>
      <c r="R324" s="527"/>
      <c r="S324" s="527"/>
      <c r="T324" s="527"/>
      <c r="U324" s="528"/>
      <c r="V324" s="528"/>
      <c r="W324" s="528"/>
      <c r="X324" s="528"/>
      <c r="Y324" s="528"/>
      <c r="Z324" s="528"/>
      <c r="AA324" s="528"/>
      <c r="AB324" s="528"/>
      <c r="AC324" s="528"/>
      <c r="AD324" s="528"/>
      <c r="AE324" s="528"/>
      <c r="AF324" s="528"/>
      <c r="AG324" s="528"/>
      <c r="AH324" s="528"/>
      <c r="AI324" s="529"/>
      <c r="AJ324" s="530"/>
      <c r="AK324" s="530"/>
      <c r="AL324" s="530"/>
      <c r="AM324" s="530"/>
      <c r="AN324" s="530"/>
      <c r="AO324" s="530"/>
      <c r="AP324" s="530"/>
      <c r="AQ324" s="530"/>
      <c r="AR324" s="530"/>
      <c r="AS324" s="530"/>
      <c r="AT324" s="530"/>
      <c r="AU324" s="530"/>
      <c r="AV324" s="530"/>
      <c r="AW324" s="530"/>
      <c r="AX324" s="530"/>
      <c r="AY324" s="530"/>
      <c r="AZ324" s="530"/>
      <c r="BA324" s="530"/>
      <c r="BB324" s="530"/>
      <c r="BC324" s="530"/>
      <c r="BD324" s="530"/>
      <c r="BE324" s="530"/>
      <c r="BF324" s="530"/>
      <c r="BG324" s="530"/>
      <c r="BH324" s="531"/>
      <c r="BI324" s="565"/>
      <c r="BJ324" s="565"/>
      <c r="BK324" s="565"/>
      <c r="BL324" s="565"/>
      <c r="BM324" s="565"/>
      <c r="BN324" s="565"/>
      <c r="BO324" s="565"/>
      <c r="BP324" s="565"/>
      <c r="BQ324" s="529"/>
      <c r="BR324" s="530"/>
      <c r="BS324" s="530"/>
      <c r="BT324" s="530"/>
      <c r="BU324" s="530"/>
      <c r="BV324" s="530"/>
      <c r="BW324" s="530"/>
      <c r="BX324" s="530"/>
      <c r="BY324" s="530"/>
      <c r="BZ324" s="530"/>
      <c r="CA324" s="530"/>
      <c r="CB324" s="530"/>
      <c r="CC324" s="531"/>
      <c r="CE324" s="122"/>
      <c r="CF324" s="525"/>
      <c r="CG324" s="525"/>
      <c r="CH324" s="525"/>
      <c r="CI324" s="525"/>
      <c r="CJ324" s="525"/>
      <c r="CK324" s="525"/>
      <c r="CL324" s="525"/>
      <c r="CM324" s="527" t="s">
        <v>447</v>
      </c>
      <c r="CN324" s="527"/>
      <c r="CO324" s="527"/>
      <c r="CP324" s="527"/>
      <c r="CQ324" s="527"/>
      <c r="CR324" s="527"/>
      <c r="CS324" s="527"/>
      <c r="CT324" s="527"/>
      <c r="CU324" s="527"/>
      <c r="CV324" s="527"/>
      <c r="CW324" s="527"/>
      <c r="CX324" s="527"/>
      <c r="CY324" s="528" t="s">
        <v>443</v>
      </c>
      <c r="CZ324" s="528"/>
      <c r="DA324" s="528"/>
      <c r="DB324" s="528"/>
      <c r="DC324" s="528"/>
      <c r="DD324" s="528"/>
      <c r="DE324" s="528"/>
      <c r="DF324" s="528"/>
      <c r="DG324" s="528"/>
      <c r="DH324" s="528"/>
      <c r="DI324" s="528"/>
      <c r="DJ324" s="528"/>
      <c r="DK324" s="528"/>
      <c r="DL324" s="528"/>
      <c r="DM324" s="529" t="s">
        <v>446</v>
      </c>
      <c r="DN324" s="530"/>
      <c r="DO324" s="530"/>
      <c r="DP324" s="530"/>
      <c r="DQ324" s="530"/>
      <c r="DR324" s="530"/>
      <c r="DS324" s="530"/>
      <c r="DT324" s="530"/>
      <c r="DU324" s="530"/>
      <c r="DV324" s="530"/>
      <c r="DW324" s="530"/>
      <c r="DX324" s="530"/>
      <c r="DY324" s="530"/>
      <c r="DZ324" s="530"/>
      <c r="EA324" s="530"/>
      <c r="EB324" s="530"/>
      <c r="EC324" s="530"/>
      <c r="ED324" s="530"/>
      <c r="EE324" s="530"/>
      <c r="EF324" s="530"/>
      <c r="EG324" s="530"/>
      <c r="EH324" s="530"/>
      <c r="EI324" s="530"/>
      <c r="EJ324" s="530"/>
      <c r="EK324" s="530"/>
      <c r="EL324" s="531"/>
      <c r="EM324" s="565" t="s">
        <v>405</v>
      </c>
      <c r="EN324" s="565"/>
      <c r="EO324" s="565"/>
      <c r="EP324" s="565"/>
      <c r="EQ324" s="565"/>
      <c r="ER324" s="565"/>
      <c r="ES324" s="565"/>
      <c r="ET324" s="565"/>
      <c r="EU324" s="529" t="s">
        <v>445</v>
      </c>
      <c r="EV324" s="530"/>
      <c r="EW324" s="530"/>
      <c r="EX324" s="530"/>
      <c r="EY324" s="530"/>
      <c r="EZ324" s="530"/>
      <c r="FA324" s="530"/>
      <c r="FB324" s="530"/>
      <c r="FC324" s="530"/>
      <c r="FD324" s="530"/>
      <c r="FE324" s="530"/>
      <c r="FF324" s="530"/>
      <c r="FG324" s="531"/>
    </row>
    <row r="325" spans="1:188" s="15" customFormat="1" ht="27" customHeight="1" x14ac:dyDescent="0.4">
      <c r="A325" s="122"/>
      <c r="B325" s="524" t="s">
        <v>78</v>
      </c>
      <c r="C325" s="524"/>
      <c r="D325" s="524"/>
      <c r="E325" s="524"/>
      <c r="F325" s="524"/>
      <c r="G325" s="524"/>
      <c r="H325" s="524"/>
      <c r="I325" s="527"/>
      <c r="J325" s="527"/>
      <c r="K325" s="527"/>
      <c r="L325" s="527"/>
      <c r="M325" s="527"/>
      <c r="N325" s="527"/>
      <c r="O325" s="527"/>
      <c r="P325" s="527"/>
      <c r="Q325" s="527"/>
      <c r="R325" s="527"/>
      <c r="S325" s="527"/>
      <c r="T325" s="527"/>
      <c r="U325" s="528"/>
      <c r="V325" s="528"/>
      <c r="W325" s="528"/>
      <c r="X325" s="528"/>
      <c r="Y325" s="528"/>
      <c r="Z325" s="528"/>
      <c r="AA325" s="528"/>
      <c r="AB325" s="528"/>
      <c r="AC325" s="528"/>
      <c r="AD325" s="528"/>
      <c r="AE325" s="528"/>
      <c r="AF325" s="528"/>
      <c r="AG325" s="528"/>
      <c r="AH325" s="528"/>
      <c r="AI325" s="529"/>
      <c r="AJ325" s="530"/>
      <c r="AK325" s="530"/>
      <c r="AL325" s="530"/>
      <c r="AM325" s="530"/>
      <c r="AN325" s="530"/>
      <c r="AO325" s="530"/>
      <c r="AP325" s="530"/>
      <c r="AQ325" s="530"/>
      <c r="AR325" s="530"/>
      <c r="AS325" s="530"/>
      <c r="AT325" s="530"/>
      <c r="AU325" s="530"/>
      <c r="AV325" s="530"/>
      <c r="AW325" s="530"/>
      <c r="AX325" s="530"/>
      <c r="AY325" s="530"/>
      <c r="AZ325" s="530"/>
      <c r="BA325" s="530"/>
      <c r="BB325" s="530"/>
      <c r="BC325" s="530"/>
      <c r="BD325" s="530"/>
      <c r="BE325" s="530"/>
      <c r="BF325" s="530"/>
      <c r="BG325" s="530"/>
      <c r="BH325" s="531"/>
      <c r="BI325" s="565"/>
      <c r="BJ325" s="565"/>
      <c r="BK325" s="565"/>
      <c r="BL325" s="565"/>
      <c r="BM325" s="565"/>
      <c r="BN325" s="565"/>
      <c r="BO325" s="565"/>
      <c r="BP325" s="565"/>
      <c r="BQ325" s="529"/>
      <c r="BR325" s="530"/>
      <c r="BS325" s="530"/>
      <c r="BT325" s="530"/>
      <c r="BU325" s="530"/>
      <c r="BV325" s="530"/>
      <c r="BW325" s="530"/>
      <c r="BX325" s="530"/>
      <c r="BY325" s="530"/>
      <c r="BZ325" s="530"/>
      <c r="CA325" s="530"/>
      <c r="CB325" s="530"/>
      <c r="CC325" s="531"/>
      <c r="CE325" s="122"/>
      <c r="CF325" s="524" t="s">
        <v>78</v>
      </c>
      <c r="CG325" s="524"/>
      <c r="CH325" s="524"/>
      <c r="CI325" s="524"/>
      <c r="CJ325" s="524"/>
      <c r="CK325" s="524"/>
      <c r="CL325" s="524"/>
      <c r="CM325" s="527" t="s">
        <v>444</v>
      </c>
      <c r="CN325" s="527"/>
      <c r="CO325" s="527"/>
      <c r="CP325" s="527"/>
      <c r="CQ325" s="527"/>
      <c r="CR325" s="527"/>
      <c r="CS325" s="527"/>
      <c r="CT325" s="527"/>
      <c r="CU325" s="527"/>
      <c r="CV325" s="527"/>
      <c r="CW325" s="527"/>
      <c r="CX325" s="527"/>
      <c r="CY325" s="528" t="s">
        <v>443</v>
      </c>
      <c r="CZ325" s="528"/>
      <c r="DA325" s="528"/>
      <c r="DB325" s="528"/>
      <c r="DC325" s="528"/>
      <c r="DD325" s="528"/>
      <c r="DE325" s="528"/>
      <c r="DF325" s="528"/>
      <c r="DG325" s="528"/>
      <c r="DH325" s="528"/>
      <c r="DI325" s="528"/>
      <c r="DJ325" s="528"/>
      <c r="DK325" s="528"/>
      <c r="DL325" s="528"/>
      <c r="DM325" s="529" t="s">
        <v>442</v>
      </c>
      <c r="DN325" s="530"/>
      <c r="DO325" s="530"/>
      <c r="DP325" s="530"/>
      <c r="DQ325" s="530"/>
      <c r="DR325" s="530"/>
      <c r="DS325" s="530"/>
      <c r="DT325" s="530"/>
      <c r="DU325" s="530"/>
      <c r="DV325" s="530"/>
      <c r="DW325" s="530"/>
      <c r="DX325" s="530"/>
      <c r="DY325" s="530"/>
      <c r="DZ325" s="530"/>
      <c r="EA325" s="530"/>
      <c r="EB325" s="530"/>
      <c r="EC325" s="530"/>
      <c r="ED325" s="530"/>
      <c r="EE325" s="530"/>
      <c r="EF325" s="530"/>
      <c r="EG325" s="530"/>
      <c r="EH325" s="530"/>
      <c r="EI325" s="530"/>
      <c r="EJ325" s="530"/>
      <c r="EK325" s="530"/>
      <c r="EL325" s="531"/>
      <c r="EM325" s="565" t="s">
        <v>405</v>
      </c>
      <c r="EN325" s="565"/>
      <c r="EO325" s="565"/>
      <c r="EP325" s="565"/>
      <c r="EQ325" s="565"/>
      <c r="ER325" s="565"/>
      <c r="ES325" s="565"/>
      <c r="ET325" s="565"/>
      <c r="EU325" s="529" t="s">
        <v>404</v>
      </c>
      <c r="EV325" s="530"/>
      <c r="EW325" s="530"/>
      <c r="EX325" s="530"/>
      <c r="EY325" s="530"/>
      <c r="EZ325" s="530"/>
      <c r="FA325" s="530"/>
      <c r="FB325" s="530"/>
      <c r="FC325" s="530"/>
      <c r="FD325" s="530"/>
      <c r="FE325" s="530"/>
      <c r="FF325" s="530"/>
      <c r="FG325" s="531"/>
    </row>
    <row r="326" spans="1:188" s="15" customFormat="1" ht="27" customHeight="1" x14ac:dyDescent="0.4">
      <c r="A326" s="122"/>
      <c r="B326" s="524"/>
      <c r="C326" s="524"/>
      <c r="D326" s="524"/>
      <c r="E326" s="524"/>
      <c r="F326" s="524"/>
      <c r="G326" s="524"/>
      <c r="H326" s="524"/>
      <c r="I326" s="527"/>
      <c r="J326" s="527"/>
      <c r="K326" s="527"/>
      <c r="L326" s="527"/>
      <c r="M326" s="527"/>
      <c r="N326" s="527"/>
      <c r="O326" s="527"/>
      <c r="P326" s="527"/>
      <c r="Q326" s="527"/>
      <c r="R326" s="527"/>
      <c r="S326" s="527"/>
      <c r="T326" s="527"/>
      <c r="U326" s="528"/>
      <c r="V326" s="528"/>
      <c r="W326" s="528"/>
      <c r="X326" s="528"/>
      <c r="Y326" s="528"/>
      <c r="Z326" s="528"/>
      <c r="AA326" s="528"/>
      <c r="AB326" s="528"/>
      <c r="AC326" s="528"/>
      <c r="AD326" s="528"/>
      <c r="AE326" s="528"/>
      <c r="AF326" s="528"/>
      <c r="AG326" s="528"/>
      <c r="AH326" s="528"/>
      <c r="AI326" s="529"/>
      <c r="AJ326" s="530"/>
      <c r="AK326" s="530"/>
      <c r="AL326" s="530"/>
      <c r="AM326" s="530"/>
      <c r="AN326" s="530"/>
      <c r="AO326" s="530"/>
      <c r="AP326" s="530"/>
      <c r="AQ326" s="530"/>
      <c r="AR326" s="530"/>
      <c r="AS326" s="530"/>
      <c r="AT326" s="530"/>
      <c r="AU326" s="530"/>
      <c r="AV326" s="530"/>
      <c r="AW326" s="530"/>
      <c r="AX326" s="530"/>
      <c r="AY326" s="530"/>
      <c r="AZ326" s="530"/>
      <c r="BA326" s="530"/>
      <c r="BB326" s="530"/>
      <c r="BC326" s="530"/>
      <c r="BD326" s="530"/>
      <c r="BE326" s="530"/>
      <c r="BF326" s="530"/>
      <c r="BG326" s="530"/>
      <c r="BH326" s="531"/>
      <c r="BI326" s="565"/>
      <c r="BJ326" s="565"/>
      <c r="BK326" s="565"/>
      <c r="BL326" s="565"/>
      <c r="BM326" s="565"/>
      <c r="BN326" s="565"/>
      <c r="BO326" s="565"/>
      <c r="BP326" s="565"/>
      <c r="BQ326" s="529"/>
      <c r="BR326" s="530"/>
      <c r="BS326" s="530"/>
      <c r="BT326" s="530"/>
      <c r="BU326" s="530"/>
      <c r="BV326" s="530"/>
      <c r="BW326" s="530"/>
      <c r="BX326" s="530"/>
      <c r="BY326" s="530"/>
      <c r="BZ326" s="530"/>
      <c r="CA326" s="530"/>
      <c r="CB326" s="530"/>
      <c r="CC326" s="531"/>
      <c r="CE326" s="122"/>
      <c r="CF326" s="524"/>
      <c r="CG326" s="524"/>
      <c r="CH326" s="524"/>
      <c r="CI326" s="524"/>
      <c r="CJ326" s="524"/>
      <c r="CK326" s="524"/>
      <c r="CL326" s="524"/>
      <c r="CM326" s="527" t="s">
        <v>441</v>
      </c>
      <c r="CN326" s="527"/>
      <c r="CO326" s="527"/>
      <c r="CP326" s="527"/>
      <c r="CQ326" s="527"/>
      <c r="CR326" s="527"/>
      <c r="CS326" s="527"/>
      <c r="CT326" s="527"/>
      <c r="CU326" s="527"/>
      <c r="CV326" s="527"/>
      <c r="CW326" s="527"/>
      <c r="CX326" s="527"/>
      <c r="CY326" s="528" t="s">
        <v>407</v>
      </c>
      <c r="CZ326" s="528"/>
      <c r="DA326" s="528"/>
      <c r="DB326" s="528"/>
      <c r="DC326" s="528"/>
      <c r="DD326" s="528"/>
      <c r="DE326" s="528"/>
      <c r="DF326" s="528"/>
      <c r="DG326" s="528"/>
      <c r="DH326" s="528"/>
      <c r="DI326" s="528"/>
      <c r="DJ326" s="528"/>
      <c r="DK326" s="528"/>
      <c r="DL326" s="528"/>
      <c r="DM326" s="529" t="s">
        <v>440</v>
      </c>
      <c r="DN326" s="530"/>
      <c r="DO326" s="530"/>
      <c r="DP326" s="530"/>
      <c r="DQ326" s="530"/>
      <c r="DR326" s="530"/>
      <c r="DS326" s="530"/>
      <c r="DT326" s="530"/>
      <c r="DU326" s="530"/>
      <c r="DV326" s="530"/>
      <c r="DW326" s="530"/>
      <c r="DX326" s="530"/>
      <c r="DY326" s="530"/>
      <c r="DZ326" s="530"/>
      <c r="EA326" s="530"/>
      <c r="EB326" s="530"/>
      <c r="EC326" s="530"/>
      <c r="ED326" s="530"/>
      <c r="EE326" s="530"/>
      <c r="EF326" s="530"/>
      <c r="EG326" s="530"/>
      <c r="EH326" s="530"/>
      <c r="EI326" s="530"/>
      <c r="EJ326" s="530"/>
      <c r="EK326" s="530"/>
      <c r="EL326" s="531"/>
      <c r="EM326" s="565" t="s">
        <v>405</v>
      </c>
      <c r="EN326" s="565"/>
      <c r="EO326" s="565"/>
      <c r="EP326" s="565"/>
      <c r="EQ326" s="565"/>
      <c r="ER326" s="565"/>
      <c r="ES326" s="565"/>
      <c r="ET326" s="565"/>
      <c r="EU326" s="529" t="s">
        <v>404</v>
      </c>
      <c r="EV326" s="530"/>
      <c r="EW326" s="530"/>
      <c r="EX326" s="530"/>
      <c r="EY326" s="530"/>
      <c r="EZ326" s="530"/>
      <c r="FA326" s="530"/>
      <c r="FB326" s="530"/>
      <c r="FC326" s="530"/>
      <c r="FD326" s="530"/>
      <c r="FE326" s="530"/>
      <c r="FF326" s="530"/>
      <c r="FG326" s="531"/>
    </row>
    <row r="327" spans="1:188" s="15" customFormat="1" ht="27" customHeight="1" x14ac:dyDescent="0.4">
      <c r="A327" s="122"/>
      <c r="B327" s="524"/>
      <c r="C327" s="524"/>
      <c r="D327" s="524"/>
      <c r="E327" s="524"/>
      <c r="F327" s="524"/>
      <c r="G327" s="524"/>
      <c r="H327" s="524"/>
      <c r="I327" s="527"/>
      <c r="J327" s="527"/>
      <c r="K327" s="527"/>
      <c r="L327" s="527"/>
      <c r="M327" s="527"/>
      <c r="N327" s="527"/>
      <c r="O327" s="527"/>
      <c r="P327" s="527"/>
      <c r="Q327" s="527"/>
      <c r="R327" s="527"/>
      <c r="S327" s="527"/>
      <c r="T327" s="527"/>
      <c r="U327" s="528"/>
      <c r="V327" s="528"/>
      <c r="W327" s="528"/>
      <c r="X327" s="528"/>
      <c r="Y327" s="528"/>
      <c r="Z327" s="528"/>
      <c r="AA327" s="528"/>
      <c r="AB327" s="528"/>
      <c r="AC327" s="528"/>
      <c r="AD327" s="528"/>
      <c r="AE327" s="528"/>
      <c r="AF327" s="528"/>
      <c r="AG327" s="528"/>
      <c r="AH327" s="528"/>
      <c r="AI327" s="529"/>
      <c r="AJ327" s="530"/>
      <c r="AK327" s="530"/>
      <c r="AL327" s="530"/>
      <c r="AM327" s="530"/>
      <c r="AN327" s="530"/>
      <c r="AO327" s="530"/>
      <c r="AP327" s="530"/>
      <c r="AQ327" s="530"/>
      <c r="AR327" s="530"/>
      <c r="AS327" s="530"/>
      <c r="AT327" s="530"/>
      <c r="AU327" s="530"/>
      <c r="AV327" s="530"/>
      <c r="AW327" s="530"/>
      <c r="AX327" s="530"/>
      <c r="AY327" s="530"/>
      <c r="AZ327" s="530"/>
      <c r="BA327" s="530"/>
      <c r="BB327" s="530"/>
      <c r="BC327" s="530"/>
      <c r="BD327" s="530"/>
      <c r="BE327" s="530"/>
      <c r="BF327" s="530"/>
      <c r="BG327" s="530"/>
      <c r="BH327" s="531"/>
      <c r="BI327" s="565"/>
      <c r="BJ327" s="565"/>
      <c r="BK327" s="565"/>
      <c r="BL327" s="565"/>
      <c r="BM327" s="565"/>
      <c r="BN327" s="565"/>
      <c r="BO327" s="565"/>
      <c r="BP327" s="565"/>
      <c r="BQ327" s="529"/>
      <c r="BR327" s="530"/>
      <c r="BS327" s="530"/>
      <c r="BT327" s="530"/>
      <c r="BU327" s="530"/>
      <c r="BV327" s="530"/>
      <c r="BW327" s="530"/>
      <c r="BX327" s="530"/>
      <c r="BY327" s="530"/>
      <c r="BZ327" s="530"/>
      <c r="CA327" s="530"/>
      <c r="CB327" s="530"/>
      <c r="CC327" s="531"/>
      <c r="CE327" s="122"/>
      <c r="CF327" s="524"/>
      <c r="CG327" s="524"/>
      <c r="CH327" s="524"/>
      <c r="CI327" s="524"/>
      <c r="CJ327" s="524"/>
      <c r="CK327" s="524"/>
      <c r="CL327" s="524"/>
      <c r="CM327" s="527" t="s">
        <v>439</v>
      </c>
      <c r="CN327" s="527"/>
      <c r="CO327" s="527"/>
      <c r="CP327" s="527"/>
      <c r="CQ327" s="527"/>
      <c r="CR327" s="527"/>
      <c r="CS327" s="527"/>
      <c r="CT327" s="527"/>
      <c r="CU327" s="527"/>
      <c r="CV327" s="527"/>
      <c r="CW327" s="527"/>
      <c r="CX327" s="527"/>
      <c r="CY327" s="528" t="s">
        <v>410</v>
      </c>
      <c r="CZ327" s="528"/>
      <c r="DA327" s="528"/>
      <c r="DB327" s="528"/>
      <c r="DC327" s="528"/>
      <c r="DD327" s="528"/>
      <c r="DE327" s="528"/>
      <c r="DF327" s="528"/>
      <c r="DG327" s="528"/>
      <c r="DH327" s="528"/>
      <c r="DI327" s="528"/>
      <c r="DJ327" s="528"/>
      <c r="DK327" s="528"/>
      <c r="DL327" s="528"/>
      <c r="DM327" s="529" t="s">
        <v>438</v>
      </c>
      <c r="DN327" s="530"/>
      <c r="DO327" s="530"/>
      <c r="DP327" s="530"/>
      <c r="DQ327" s="530"/>
      <c r="DR327" s="530"/>
      <c r="DS327" s="530"/>
      <c r="DT327" s="530"/>
      <c r="DU327" s="530"/>
      <c r="DV327" s="530"/>
      <c r="DW327" s="530"/>
      <c r="DX327" s="530"/>
      <c r="DY327" s="530"/>
      <c r="DZ327" s="530"/>
      <c r="EA327" s="530"/>
      <c r="EB327" s="530"/>
      <c r="EC327" s="530"/>
      <c r="ED327" s="530"/>
      <c r="EE327" s="530"/>
      <c r="EF327" s="530"/>
      <c r="EG327" s="530"/>
      <c r="EH327" s="530"/>
      <c r="EI327" s="530"/>
      <c r="EJ327" s="530"/>
      <c r="EK327" s="530"/>
      <c r="EL327" s="531"/>
      <c r="EM327" s="565" t="s">
        <v>405</v>
      </c>
      <c r="EN327" s="565"/>
      <c r="EO327" s="565"/>
      <c r="EP327" s="565"/>
      <c r="EQ327" s="565"/>
      <c r="ER327" s="565"/>
      <c r="ES327" s="565"/>
      <c r="ET327" s="565"/>
      <c r="EU327" s="529" t="s">
        <v>404</v>
      </c>
      <c r="EV327" s="530"/>
      <c r="EW327" s="530"/>
      <c r="EX327" s="530"/>
      <c r="EY327" s="530"/>
      <c r="EZ327" s="530"/>
      <c r="FA327" s="530"/>
      <c r="FB327" s="530"/>
      <c r="FC327" s="530"/>
      <c r="FD327" s="530"/>
      <c r="FE327" s="530"/>
      <c r="FF327" s="530"/>
      <c r="FG327" s="531"/>
    </row>
    <row r="328" spans="1:188" s="15" customFormat="1" ht="27" customHeight="1" x14ac:dyDescent="0.4">
      <c r="A328" s="122"/>
      <c r="B328" s="524"/>
      <c r="C328" s="524"/>
      <c r="D328" s="524"/>
      <c r="E328" s="524"/>
      <c r="F328" s="524"/>
      <c r="G328" s="524"/>
      <c r="H328" s="524"/>
      <c r="I328" s="527"/>
      <c r="J328" s="527"/>
      <c r="K328" s="527"/>
      <c r="L328" s="527"/>
      <c r="M328" s="527"/>
      <c r="N328" s="527"/>
      <c r="O328" s="527"/>
      <c r="P328" s="527"/>
      <c r="Q328" s="527"/>
      <c r="R328" s="527"/>
      <c r="S328" s="527"/>
      <c r="T328" s="527"/>
      <c r="U328" s="528"/>
      <c r="V328" s="528"/>
      <c r="W328" s="528"/>
      <c r="X328" s="528"/>
      <c r="Y328" s="528"/>
      <c r="Z328" s="528"/>
      <c r="AA328" s="528"/>
      <c r="AB328" s="528"/>
      <c r="AC328" s="528"/>
      <c r="AD328" s="528"/>
      <c r="AE328" s="528"/>
      <c r="AF328" s="528"/>
      <c r="AG328" s="528"/>
      <c r="AH328" s="528"/>
      <c r="AI328" s="529"/>
      <c r="AJ328" s="530"/>
      <c r="AK328" s="530"/>
      <c r="AL328" s="530"/>
      <c r="AM328" s="530"/>
      <c r="AN328" s="530"/>
      <c r="AO328" s="530"/>
      <c r="AP328" s="530"/>
      <c r="AQ328" s="530"/>
      <c r="AR328" s="530"/>
      <c r="AS328" s="530"/>
      <c r="AT328" s="530"/>
      <c r="AU328" s="530"/>
      <c r="AV328" s="530"/>
      <c r="AW328" s="530"/>
      <c r="AX328" s="530"/>
      <c r="AY328" s="530"/>
      <c r="AZ328" s="530"/>
      <c r="BA328" s="530"/>
      <c r="BB328" s="530"/>
      <c r="BC328" s="530"/>
      <c r="BD328" s="530"/>
      <c r="BE328" s="530"/>
      <c r="BF328" s="530"/>
      <c r="BG328" s="530"/>
      <c r="BH328" s="531"/>
      <c r="BI328" s="565"/>
      <c r="BJ328" s="565"/>
      <c r="BK328" s="565"/>
      <c r="BL328" s="565"/>
      <c r="BM328" s="565"/>
      <c r="BN328" s="565"/>
      <c r="BO328" s="565"/>
      <c r="BP328" s="565"/>
      <c r="BQ328" s="529"/>
      <c r="BR328" s="530"/>
      <c r="BS328" s="530"/>
      <c r="BT328" s="530"/>
      <c r="BU328" s="530"/>
      <c r="BV328" s="530"/>
      <c r="BW328" s="530"/>
      <c r="BX328" s="530"/>
      <c r="BY328" s="530"/>
      <c r="BZ328" s="530"/>
      <c r="CA328" s="530"/>
      <c r="CB328" s="530"/>
      <c r="CC328" s="531"/>
      <c r="CE328" s="122"/>
      <c r="CF328" s="524"/>
      <c r="CG328" s="524"/>
      <c r="CH328" s="524"/>
      <c r="CI328" s="524"/>
      <c r="CJ328" s="524"/>
      <c r="CK328" s="524"/>
      <c r="CL328" s="524"/>
      <c r="CM328" s="527" t="s">
        <v>437</v>
      </c>
      <c r="CN328" s="527"/>
      <c r="CO328" s="527"/>
      <c r="CP328" s="527"/>
      <c r="CQ328" s="527"/>
      <c r="CR328" s="527"/>
      <c r="CS328" s="527"/>
      <c r="CT328" s="527"/>
      <c r="CU328" s="527"/>
      <c r="CV328" s="527"/>
      <c r="CW328" s="527"/>
      <c r="CX328" s="527"/>
      <c r="CY328" s="528" t="s">
        <v>407</v>
      </c>
      <c r="CZ328" s="528"/>
      <c r="DA328" s="528"/>
      <c r="DB328" s="528"/>
      <c r="DC328" s="528"/>
      <c r="DD328" s="528"/>
      <c r="DE328" s="528"/>
      <c r="DF328" s="528"/>
      <c r="DG328" s="528"/>
      <c r="DH328" s="528"/>
      <c r="DI328" s="528"/>
      <c r="DJ328" s="528"/>
      <c r="DK328" s="528"/>
      <c r="DL328" s="528"/>
      <c r="DM328" s="529" t="s">
        <v>436</v>
      </c>
      <c r="DN328" s="530"/>
      <c r="DO328" s="530"/>
      <c r="DP328" s="530"/>
      <c r="DQ328" s="530"/>
      <c r="DR328" s="530"/>
      <c r="DS328" s="530"/>
      <c r="DT328" s="530"/>
      <c r="DU328" s="530"/>
      <c r="DV328" s="530"/>
      <c r="DW328" s="530"/>
      <c r="DX328" s="530"/>
      <c r="DY328" s="530"/>
      <c r="DZ328" s="530"/>
      <c r="EA328" s="530"/>
      <c r="EB328" s="530"/>
      <c r="EC328" s="530"/>
      <c r="ED328" s="530"/>
      <c r="EE328" s="530"/>
      <c r="EF328" s="530"/>
      <c r="EG328" s="530"/>
      <c r="EH328" s="530"/>
      <c r="EI328" s="530"/>
      <c r="EJ328" s="530"/>
      <c r="EK328" s="530"/>
      <c r="EL328" s="531"/>
      <c r="EM328" s="565" t="s">
        <v>405</v>
      </c>
      <c r="EN328" s="565"/>
      <c r="EO328" s="565"/>
      <c r="EP328" s="565"/>
      <c r="EQ328" s="565"/>
      <c r="ER328" s="565"/>
      <c r="ES328" s="565"/>
      <c r="ET328" s="565"/>
      <c r="EU328" s="529" t="s">
        <v>404</v>
      </c>
      <c r="EV328" s="530"/>
      <c r="EW328" s="530"/>
      <c r="EX328" s="530"/>
      <c r="EY328" s="530"/>
      <c r="EZ328" s="530"/>
      <c r="FA328" s="530"/>
      <c r="FB328" s="530"/>
      <c r="FC328" s="530"/>
      <c r="FD328" s="530"/>
      <c r="FE328" s="530"/>
      <c r="FF328" s="530"/>
      <c r="FG328" s="531"/>
    </row>
    <row r="329" spans="1:188" s="15" customFormat="1" ht="27" customHeight="1" x14ac:dyDescent="0.4">
      <c r="A329" s="122"/>
      <c r="B329" s="564" t="s">
        <v>435</v>
      </c>
      <c r="C329" s="564"/>
      <c r="D329" s="564"/>
      <c r="E329" s="564"/>
      <c r="F329" s="564"/>
      <c r="G329" s="564"/>
      <c r="H329" s="564"/>
      <c r="I329" s="527"/>
      <c r="J329" s="527"/>
      <c r="K329" s="527"/>
      <c r="L329" s="527"/>
      <c r="M329" s="527"/>
      <c r="N329" s="527"/>
      <c r="O329" s="527"/>
      <c r="P329" s="527"/>
      <c r="Q329" s="527"/>
      <c r="R329" s="527"/>
      <c r="S329" s="527"/>
      <c r="T329" s="527"/>
      <c r="U329" s="528"/>
      <c r="V329" s="528"/>
      <c r="W329" s="528"/>
      <c r="X329" s="528"/>
      <c r="Y329" s="528"/>
      <c r="Z329" s="528"/>
      <c r="AA329" s="528"/>
      <c r="AB329" s="528"/>
      <c r="AC329" s="528"/>
      <c r="AD329" s="528"/>
      <c r="AE329" s="528"/>
      <c r="AF329" s="528"/>
      <c r="AG329" s="528"/>
      <c r="AH329" s="528"/>
      <c r="AI329" s="529"/>
      <c r="AJ329" s="530"/>
      <c r="AK329" s="530"/>
      <c r="AL329" s="530"/>
      <c r="AM329" s="530"/>
      <c r="AN329" s="530"/>
      <c r="AO329" s="530"/>
      <c r="AP329" s="530"/>
      <c r="AQ329" s="530"/>
      <c r="AR329" s="530"/>
      <c r="AS329" s="530"/>
      <c r="AT329" s="530"/>
      <c r="AU329" s="530"/>
      <c r="AV329" s="530"/>
      <c r="AW329" s="530"/>
      <c r="AX329" s="530"/>
      <c r="AY329" s="530"/>
      <c r="AZ329" s="530"/>
      <c r="BA329" s="530"/>
      <c r="BB329" s="530"/>
      <c r="BC329" s="530"/>
      <c r="BD329" s="530"/>
      <c r="BE329" s="530"/>
      <c r="BF329" s="530"/>
      <c r="BG329" s="530"/>
      <c r="BH329" s="531"/>
      <c r="BI329" s="565"/>
      <c r="BJ329" s="565"/>
      <c r="BK329" s="565"/>
      <c r="BL329" s="565"/>
      <c r="BM329" s="565"/>
      <c r="BN329" s="565"/>
      <c r="BO329" s="565"/>
      <c r="BP329" s="565"/>
      <c r="BQ329" s="529"/>
      <c r="BR329" s="530"/>
      <c r="BS329" s="530"/>
      <c r="BT329" s="530"/>
      <c r="BU329" s="530"/>
      <c r="BV329" s="530"/>
      <c r="BW329" s="530"/>
      <c r="BX329" s="530"/>
      <c r="BY329" s="530"/>
      <c r="BZ329" s="530"/>
      <c r="CA329" s="530"/>
      <c r="CB329" s="530"/>
      <c r="CC329" s="531"/>
      <c r="CE329" s="122"/>
      <c r="CF329" s="564" t="s">
        <v>435</v>
      </c>
      <c r="CG329" s="564"/>
      <c r="CH329" s="564"/>
      <c r="CI329" s="564"/>
      <c r="CJ329" s="564"/>
      <c r="CK329" s="564"/>
      <c r="CL329" s="564"/>
      <c r="CM329" s="527" t="s">
        <v>434</v>
      </c>
      <c r="CN329" s="527"/>
      <c r="CO329" s="527"/>
      <c r="CP329" s="527"/>
      <c r="CQ329" s="527"/>
      <c r="CR329" s="527"/>
      <c r="CS329" s="527"/>
      <c r="CT329" s="527"/>
      <c r="CU329" s="527"/>
      <c r="CV329" s="527"/>
      <c r="CW329" s="527"/>
      <c r="CX329" s="527"/>
      <c r="CY329" s="528" t="s">
        <v>417</v>
      </c>
      <c r="CZ329" s="528"/>
      <c r="DA329" s="528"/>
      <c r="DB329" s="528"/>
      <c r="DC329" s="528"/>
      <c r="DD329" s="528"/>
      <c r="DE329" s="528"/>
      <c r="DF329" s="528"/>
      <c r="DG329" s="528"/>
      <c r="DH329" s="528"/>
      <c r="DI329" s="528"/>
      <c r="DJ329" s="528"/>
      <c r="DK329" s="528"/>
      <c r="DL329" s="528"/>
      <c r="DM329" s="529" t="s">
        <v>432</v>
      </c>
      <c r="DN329" s="530"/>
      <c r="DO329" s="530"/>
      <c r="DP329" s="530"/>
      <c r="DQ329" s="530"/>
      <c r="DR329" s="530"/>
      <c r="DS329" s="530"/>
      <c r="DT329" s="530"/>
      <c r="DU329" s="530"/>
      <c r="DV329" s="530"/>
      <c r="DW329" s="530"/>
      <c r="DX329" s="530"/>
      <c r="DY329" s="530"/>
      <c r="DZ329" s="530"/>
      <c r="EA329" s="530"/>
      <c r="EB329" s="530"/>
      <c r="EC329" s="530"/>
      <c r="ED329" s="530"/>
      <c r="EE329" s="530"/>
      <c r="EF329" s="530"/>
      <c r="EG329" s="530"/>
      <c r="EH329" s="530"/>
      <c r="EI329" s="530"/>
      <c r="EJ329" s="530"/>
      <c r="EK329" s="530"/>
      <c r="EL329" s="531"/>
      <c r="EM329" s="565" t="s">
        <v>405</v>
      </c>
      <c r="EN329" s="565"/>
      <c r="EO329" s="565"/>
      <c r="EP329" s="565"/>
      <c r="EQ329" s="565"/>
      <c r="ER329" s="565"/>
      <c r="ES329" s="565"/>
      <c r="ET329" s="565"/>
      <c r="EU329" s="529" t="s">
        <v>404</v>
      </c>
      <c r="EV329" s="530"/>
      <c r="EW329" s="530"/>
      <c r="EX329" s="530"/>
      <c r="EY329" s="530"/>
      <c r="EZ329" s="530"/>
      <c r="FA329" s="530"/>
      <c r="FB329" s="530"/>
      <c r="FC329" s="530"/>
      <c r="FD329" s="530"/>
      <c r="FE329" s="530"/>
      <c r="FF329" s="530"/>
      <c r="FG329" s="531"/>
    </row>
    <row r="330" spans="1:188" s="15" customFormat="1" ht="27" customHeight="1" x14ac:dyDescent="0.4">
      <c r="A330" s="122"/>
      <c r="B330" s="564"/>
      <c r="C330" s="564"/>
      <c r="D330" s="564"/>
      <c r="E330" s="564"/>
      <c r="F330" s="564"/>
      <c r="G330" s="564"/>
      <c r="H330" s="564"/>
      <c r="I330" s="527"/>
      <c r="J330" s="527"/>
      <c r="K330" s="527"/>
      <c r="L330" s="527"/>
      <c r="M330" s="527"/>
      <c r="N330" s="527"/>
      <c r="O330" s="527"/>
      <c r="P330" s="527"/>
      <c r="Q330" s="527"/>
      <c r="R330" s="527"/>
      <c r="S330" s="527"/>
      <c r="T330" s="527"/>
      <c r="U330" s="528"/>
      <c r="V330" s="528"/>
      <c r="W330" s="528"/>
      <c r="X330" s="528"/>
      <c r="Y330" s="528"/>
      <c r="Z330" s="528"/>
      <c r="AA330" s="528"/>
      <c r="AB330" s="528"/>
      <c r="AC330" s="528"/>
      <c r="AD330" s="528"/>
      <c r="AE330" s="528"/>
      <c r="AF330" s="528"/>
      <c r="AG330" s="528"/>
      <c r="AH330" s="528"/>
      <c r="AI330" s="529"/>
      <c r="AJ330" s="530"/>
      <c r="AK330" s="530"/>
      <c r="AL330" s="530"/>
      <c r="AM330" s="530"/>
      <c r="AN330" s="530"/>
      <c r="AO330" s="530"/>
      <c r="AP330" s="530"/>
      <c r="AQ330" s="530"/>
      <c r="AR330" s="530"/>
      <c r="AS330" s="530"/>
      <c r="AT330" s="530"/>
      <c r="AU330" s="530"/>
      <c r="AV330" s="530"/>
      <c r="AW330" s="530"/>
      <c r="AX330" s="530"/>
      <c r="AY330" s="530"/>
      <c r="AZ330" s="530"/>
      <c r="BA330" s="530"/>
      <c r="BB330" s="530"/>
      <c r="BC330" s="530"/>
      <c r="BD330" s="530"/>
      <c r="BE330" s="530"/>
      <c r="BF330" s="530"/>
      <c r="BG330" s="530"/>
      <c r="BH330" s="531"/>
      <c r="BI330" s="565"/>
      <c r="BJ330" s="565"/>
      <c r="BK330" s="565"/>
      <c r="BL330" s="565"/>
      <c r="BM330" s="565"/>
      <c r="BN330" s="565"/>
      <c r="BO330" s="565"/>
      <c r="BP330" s="565"/>
      <c r="BQ330" s="529"/>
      <c r="BR330" s="530"/>
      <c r="BS330" s="530"/>
      <c r="BT330" s="530"/>
      <c r="BU330" s="530"/>
      <c r="BV330" s="530"/>
      <c r="BW330" s="530"/>
      <c r="BX330" s="530"/>
      <c r="BY330" s="530"/>
      <c r="BZ330" s="530"/>
      <c r="CA330" s="530"/>
      <c r="CB330" s="530"/>
      <c r="CC330" s="531"/>
      <c r="CE330" s="122"/>
      <c r="CF330" s="564"/>
      <c r="CG330" s="564"/>
      <c r="CH330" s="564"/>
      <c r="CI330" s="564"/>
      <c r="CJ330" s="564"/>
      <c r="CK330" s="564"/>
      <c r="CL330" s="564"/>
      <c r="CM330" s="527" t="s">
        <v>431</v>
      </c>
      <c r="CN330" s="527"/>
      <c r="CO330" s="527"/>
      <c r="CP330" s="527"/>
      <c r="CQ330" s="527"/>
      <c r="CR330" s="527"/>
      <c r="CS330" s="527"/>
      <c r="CT330" s="527"/>
      <c r="CU330" s="527"/>
      <c r="CV330" s="527"/>
      <c r="CW330" s="527"/>
      <c r="CX330" s="527"/>
      <c r="CY330" s="528" t="s">
        <v>430</v>
      </c>
      <c r="CZ330" s="528"/>
      <c r="DA330" s="528"/>
      <c r="DB330" s="528"/>
      <c r="DC330" s="528"/>
      <c r="DD330" s="528"/>
      <c r="DE330" s="528"/>
      <c r="DF330" s="528"/>
      <c r="DG330" s="528"/>
      <c r="DH330" s="528"/>
      <c r="DI330" s="528"/>
      <c r="DJ330" s="528"/>
      <c r="DK330" s="528"/>
      <c r="DL330" s="528"/>
      <c r="DM330" s="529" t="s">
        <v>429</v>
      </c>
      <c r="DN330" s="530"/>
      <c r="DO330" s="530"/>
      <c r="DP330" s="530"/>
      <c r="DQ330" s="530"/>
      <c r="DR330" s="530"/>
      <c r="DS330" s="530"/>
      <c r="DT330" s="530"/>
      <c r="DU330" s="530"/>
      <c r="DV330" s="530"/>
      <c r="DW330" s="530"/>
      <c r="DX330" s="530"/>
      <c r="DY330" s="530"/>
      <c r="DZ330" s="530"/>
      <c r="EA330" s="530"/>
      <c r="EB330" s="530"/>
      <c r="EC330" s="530"/>
      <c r="ED330" s="530"/>
      <c r="EE330" s="530"/>
      <c r="EF330" s="530"/>
      <c r="EG330" s="530"/>
      <c r="EH330" s="530"/>
      <c r="EI330" s="530"/>
      <c r="EJ330" s="530"/>
      <c r="EK330" s="530"/>
      <c r="EL330" s="531"/>
      <c r="EM330" s="565" t="s">
        <v>405</v>
      </c>
      <c r="EN330" s="565"/>
      <c r="EO330" s="565"/>
      <c r="EP330" s="565"/>
      <c r="EQ330" s="565"/>
      <c r="ER330" s="565"/>
      <c r="ES330" s="565"/>
      <c r="ET330" s="565"/>
      <c r="EU330" s="529" t="s">
        <v>428</v>
      </c>
      <c r="EV330" s="530"/>
      <c r="EW330" s="530"/>
      <c r="EX330" s="530"/>
      <c r="EY330" s="530"/>
      <c r="EZ330" s="530"/>
      <c r="FA330" s="530"/>
      <c r="FB330" s="530"/>
      <c r="FC330" s="530"/>
      <c r="FD330" s="530"/>
      <c r="FE330" s="530"/>
      <c r="FF330" s="530"/>
      <c r="FG330" s="531"/>
    </row>
    <row r="331" spans="1:188" s="15" customFormat="1" ht="27" customHeight="1" x14ac:dyDescent="0.4">
      <c r="A331" s="122"/>
      <c r="B331" s="564"/>
      <c r="C331" s="564"/>
      <c r="D331" s="564"/>
      <c r="E331" s="564"/>
      <c r="F331" s="564"/>
      <c r="G331" s="564"/>
      <c r="H331" s="564"/>
      <c r="I331" s="527"/>
      <c r="J331" s="527"/>
      <c r="K331" s="527"/>
      <c r="L331" s="527"/>
      <c r="M331" s="527"/>
      <c r="N331" s="527"/>
      <c r="O331" s="527"/>
      <c r="P331" s="527"/>
      <c r="Q331" s="527"/>
      <c r="R331" s="527"/>
      <c r="S331" s="527"/>
      <c r="T331" s="527"/>
      <c r="U331" s="528"/>
      <c r="V331" s="528"/>
      <c r="W331" s="528"/>
      <c r="X331" s="528"/>
      <c r="Y331" s="528"/>
      <c r="Z331" s="528"/>
      <c r="AA331" s="528"/>
      <c r="AB331" s="528"/>
      <c r="AC331" s="528"/>
      <c r="AD331" s="528"/>
      <c r="AE331" s="528"/>
      <c r="AF331" s="528"/>
      <c r="AG331" s="528"/>
      <c r="AH331" s="528"/>
      <c r="AI331" s="529"/>
      <c r="AJ331" s="530"/>
      <c r="AK331" s="530"/>
      <c r="AL331" s="530"/>
      <c r="AM331" s="530"/>
      <c r="AN331" s="530"/>
      <c r="AO331" s="530"/>
      <c r="AP331" s="530"/>
      <c r="AQ331" s="530"/>
      <c r="AR331" s="530"/>
      <c r="AS331" s="530"/>
      <c r="AT331" s="530"/>
      <c r="AU331" s="530"/>
      <c r="AV331" s="530"/>
      <c r="AW331" s="530"/>
      <c r="AX331" s="530"/>
      <c r="AY331" s="530"/>
      <c r="AZ331" s="530"/>
      <c r="BA331" s="530"/>
      <c r="BB331" s="530"/>
      <c r="BC331" s="530"/>
      <c r="BD331" s="530"/>
      <c r="BE331" s="530"/>
      <c r="BF331" s="530"/>
      <c r="BG331" s="530"/>
      <c r="BH331" s="531"/>
      <c r="BI331" s="565"/>
      <c r="BJ331" s="565"/>
      <c r="BK331" s="565"/>
      <c r="BL331" s="565"/>
      <c r="BM331" s="565"/>
      <c r="BN331" s="565"/>
      <c r="BO331" s="565"/>
      <c r="BP331" s="565"/>
      <c r="BQ331" s="529"/>
      <c r="BR331" s="530"/>
      <c r="BS331" s="530"/>
      <c r="BT331" s="530"/>
      <c r="BU331" s="530"/>
      <c r="BV331" s="530"/>
      <c r="BW331" s="530"/>
      <c r="BX331" s="530"/>
      <c r="BY331" s="530"/>
      <c r="BZ331" s="530"/>
      <c r="CA331" s="530"/>
      <c r="CB331" s="530"/>
      <c r="CC331" s="531"/>
      <c r="CE331" s="122"/>
      <c r="CF331" s="564"/>
      <c r="CG331" s="564"/>
      <c r="CH331" s="564"/>
      <c r="CI331" s="564"/>
      <c r="CJ331" s="564"/>
      <c r="CK331" s="564"/>
      <c r="CL331" s="564"/>
      <c r="CM331" s="527" t="s">
        <v>427</v>
      </c>
      <c r="CN331" s="527"/>
      <c r="CO331" s="527"/>
      <c r="CP331" s="527"/>
      <c r="CQ331" s="527"/>
      <c r="CR331" s="527"/>
      <c r="CS331" s="527"/>
      <c r="CT331" s="527"/>
      <c r="CU331" s="527"/>
      <c r="CV331" s="527"/>
      <c r="CW331" s="527"/>
      <c r="CX331" s="527"/>
      <c r="CY331" s="528" t="s">
        <v>414</v>
      </c>
      <c r="CZ331" s="528"/>
      <c r="DA331" s="528"/>
      <c r="DB331" s="528"/>
      <c r="DC331" s="528"/>
      <c r="DD331" s="528"/>
      <c r="DE331" s="528"/>
      <c r="DF331" s="528"/>
      <c r="DG331" s="528"/>
      <c r="DH331" s="528"/>
      <c r="DI331" s="528"/>
      <c r="DJ331" s="528"/>
      <c r="DK331" s="528"/>
      <c r="DL331" s="528"/>
      <c r="DM331" s="529" t="s">
        <v>426</v>
      </c>
      <c r="DN331" s="530"/>
      <c r="DO331" s="530"/>
      <c r="DP331" s="530"/>
      <c r="DQ331" s="530"/>
      <c r="DR331" s="530"/>
      <c r="DS331" s="530"/>
      <c r="DT331" s="530"/>
      <c r="DU331" s="530"/>
      <c r="DV331" s="530"/>
      <c r="DW331" s="530"/>
      <c r="DX331" s="530"/>
      <c r="DY331" s="530"/>
      <c r="DZ331" s="530"/>
      <c r="EA331" s="530"/>
      <c r="EB331" s="530"/>
      <c r="EC331" s="530"/>
      <c r="ED331" s="530"/>
      <c r="EE331" s="530"/>
      <c r="EF331" s="530"/>
      <c r="EG331" s="530"/>
      <c r="EH331" s="530"/>
      <c r="EI331" s="530"/>
      <c r="EJ331" s="530"/>
      <c r="EK331" s="530"/>
      <c r="EL331" s="531"/>
      <c r="EM331" s="565" t="s">
        <v>405</v>
      </c>
      <c r="EN331" s="565"/>
      <c r="EO331" s="565"/>
      <c r="EP331" s="565"/>
      <c r="EQ331" s="565"/>
      <c r="ER331" s="565"/>
      <c r="ES331" s="565"/>
      <c r="ET331" s="565"/>
      <c r="EU331" s="529" t="s">
        <v>412</v>
      </c>
      <c r="EV331" s="530"/>
      <c r="EW331" s="530"/>
      <c r="EX331" s="530"/>
      <c r="EY331" s="530"/>
      <c r="EZ331" s="530"/>
      <c r="FA331" s="530"/>
      <c r="FB331" s="530"/>
      <c r="FC331" s="530"/>
      <c r="FD331" s="530"/>
      <c r="FE331" s="530"/>
      <c r="FF331" s="530"/>
      <c r="FG331" s="531"/>
    </row>
    <row r="332" spans="1:188" s="15" customFormat="1" ht="27" customHeight="1" x14ac:dyDescent="0.4">
      <c r="A332" s="122"/>
      <c r="B332" s="564"/>
      <c r="C332" s="564"/>
      <c r="D332" s="564"/>
      <c r="E332" s="564"/>
      <c r="F332" s="564"/>
      <c r="G332" s="564"/>
      <c r="H332" s="564"/>
      <c r="I332" s="527"/>
      <c r="J332" s="527"/>
      <c r="K332" s="527"/>
      <c r="L332" s="527"/>
      <c r="M332" s="527"/>
      <c r="N332" s="527"/>
      <c r="O332" s="527"/>
      <c r="P332" s="527"/>
      <c r="Q332" s="527"/>
      <c r="R332" s="527"/>
      <c r="S332" s="527"/>
      <c r="T332" s="527"/>
      <c r="U332" s="528"/>
      <c r="V332" s="528"/>
      <c r="W332" s="528"/>
      <c r="X332" s="528"/>
      <c r="Y332" s="528"/>
      <c r="Z332" s="528"/>
      <c r="AA332" s="528"/>
      <c r="AB332" s="528"/>
      <c r="AC332" s="528"/>
      <c r="AD332" s="528"/>
      <c r="AE332" s="528"/>
      <c r="AF332" s="528"/>
      <c r="AG332" s="528"/>
      <c r="AH332" s="528"/>
      <c r="AI332" s="529"/>
      <c r="AJ332" s="530"/>
      <c r="AK332" s="530"/>
      <c r="AL332" s="530"/>
      <c r="AM332" s="530"/>
      <c r="AN332" s="530"/>
      <c r="AO332" s="530"/>
      <c r="AP332" s="530"/>
      <c r="AQ332" s="530"/>
      <c r="AR332" s="530"/>
      <c r="AS332" s="530"/>
      <c r="AT332" s="530"/>
      <c r="AU332" s="530"/>
      <c r="AV332" s="530"/>
      <c r="AW332" s="530"/>
      <c r="AX332" s="530"/>
      <c r="AY332" s="530"/>
      <c r="AZ332" s="530"/>
      <c r="BA332" s="530"/>
      <c r="BB332" s="530"/>
      <c r="BC332" s="530"/>
      <c r="BD332" s="530"/>
      <c r="BE332" s="530"/>
      <c r="BF332" s="530"/>
      <c r="BG332" s="530"/>
      <c r="BH332" s="531"/>
      <c r="BI332" s="565"/>
      <c r="BJ332" s="565"/>
      <c r="BK332" s="565"/>
      <c r="BL332" s="565"/>
      <c r="BM332" s="565"/>
      <c r="BN332" s="565"/>
      <c r="BO332" s="565"/>
      <c r="BP332" s="565"/>
      <c r="BQ332" s="529"/>
      <c r="BR332" s="530"/>
      <c r="BS332" s="530"/>
      <c r="BT332" s="530"/>
      <c r="BU332" s="530"/>
      <c r="BV332" s="530"/>
      <c r="BW332" s="530"/>
      <c r="BX332" s="530"/>
      <c r="BY332" s="530"/>
      <c r="BZ332" s="530"/>
      <c r="CA332" s="530"/>
      <c r="CB332" s="530"/>
      <c r="CC332" s="531"/>
      <c r="CE332" s="122"/>
      <c r="CF332" s="564"/>
      <c r="CG332" s="564"/>
      <c r="CH332" s="564"/>
      <c r="CI332" s="564"/>
      <c r="CJ332" s="564"/>
      <c r="CK332" s="564"/>
      <c r="CL332" s="564"/>
      <c r="CM332" s="527" t="s">
        <v>425</v>
      </c>
      <c r="CN332" s="527"/>
      <c r="CO332" s="527"/>
      <c r="CP332" s="527"/>
      <c r="CQ332" s="527"/>
      <c r="CR332" s="527"/>
      <c r="CS332" s="527"/>
      <c r="CT332" s="527"/>
      <c r="CU332" s="527"/>
      <c r="CV332" s="527"/>
      <c r="CW332" s="527"/>
      <c r="CX332" s="527"/>
      <c r="CY332" s="528" t="s">
        <v>407</v>
      </c>
      <c r="CZ332" s="528"/>
      <c r="DA332" s="528"/>
      <c r="DB332" s="528"/>
      <c r="DC332" s="528"/>
      <c r="DD332" s="528"/>
      <c r="DE332" s="528"/>
      <c r="DF332" s="528"/>
      <c r="DG332" s="528"/>
      <c r="DH332" s="528"/>
      <c r="DI332" s="528"/>
      <c r="DJ332" s="528"/>
      <c r="DK332" s="528"/>
      <c r="DL332" s="528"/>
      <c r="DM332" s="529" t="s">
        <v>424</v>
      </c>
      <c r="DN332" s="530"/>
      <c r="DO332" s="530"/>
      <c r="DP332" s="530"/>
      <c r="DQ332" s="530"/>
      <c r="DR332" s="530"/>
      <c r="DS332" s="530"/>
      <c r="DT332" s="530"/>
      <c r="DU332" s="530"/>
      <c r="DV332" s="530"/>
      <c r="DW332" s="530"/>
      <c r="DX332" s="530"/>
      <c r="DY332" s="530"/>
      <c r="DZ332" s="530"/>
      <c r="EA332" s="530"/>
      <c r="EB332" s="530"/>
      <c r="EC332" s="530"/>
      <c r="ED332" s="530"/>
      <c r="EE332" s="530"/>
      <c r="EF332" s="530"/>
      <c r="EG332" s="530"/>
      <c r="EH332" s="530"/>
      <c r="EI332" s="530"/>
      <c r="EJ332" s="530"/>
      <c r="EK332" s="530"/>
      <c r="EL332" s="531"/>
      <c r="EM332" s="565" t="s">
        <v>405</v>
      </c>
      <c r="EN332" s="565"/>
      <c r="EO332" s="565"/>
      <c r="EP332" s="565"/>
      <c r="EQ332" s="565"/>
      <c r="ER332" s="565"/>
      <c r="ES332" s="565"/>
      <c r="ET332" s="565"/>
      <c r="EU332" s="529" t="s">
        <v>404</v>
      </c>
      <c r="EV332" s="530"/>
      <c r="EW332" s="530"/>
      <c r="EX332" s="530"/>
      <c r="EY332" s="530"/>
      <c r="EZ332" s="530"/>
      <c r="FA332" s="530"/>
      <c r="FB332" s="530"/>
      <c r="FC332" s="530"/>
      <c r="FD332" s="530"/>
      <c r="FE332" s="530"/>
      <c r="FF332" s="530"/>
      <c r="FG332" s="531"/>
    </row>
    <row r="333" spans="1:188" s="15" customFormat="1" ht="27" customHeight="1" x14ac:dyDescent="0.4">
      <c r="A333" s="122"/>
      <c r="B333" s="564"/>
      <c r="C333" s="564"/>
      <c r="D333" s="564"/>
      <c r="E333" s="564"/>
      <c r="F333" s="564"/>
      <c r="G333" s="564"/>
      <c r="H333" s="564"/>
      <c r="I333" s="527"/>
      <c r="J333" s="527"/>
      <c r="K333" s="527"/>
      <c r="L333" s="527"/>
      <c r="M333" s="527"/>
      <c r="N333" s="527"/>
      <c r="O333" s="527"/>
      <c r="P333" s="527"/>
      <c r="Q333" s="527"/>
      <c r="R333" s="527"/>
      <c r="S333" s="527"/>
      <c r="T333" s="527"/>
      <c r="U333" s="528"/>
      <c r="V333" s="528"/>
      <c r="W333" s="528"/>
      <c r="X333" s="528"/>
      <c r="Y333" s="528"/>
      <c r="Z333" s="528"/>
      <c r="AA333" s="528"/>
      <c r="AB333" s="528"/>
      <c r="AC333" s="528"/>
      <c r="AD333" s="528"/>
      <c r="AE333" s="528"/>
      <c r="AF333" s="528"/>
      <c r="AG333" s="528"/>
      <c r="AH333" s="528"/>
      <c r="AI333" s="529"/>
      <c r="AJ333" s="530"/>
      <c r="AK333" s="530"/>
      <c r="AL333" s="530"/>
      <c r="AM333" s="530"/>
      <c r="AN333" s="530"/>
      <c r="AO333" s="530"/>
      <c r="AP333" s="530"/>
      <c r="AQ333" s="530"/>
      <c r="AR333" s="530"/>
      <c r="AS333" s="530"/>
      <c r="AT333" s="530"/>
      <c r="AU333" s="530"/>
      <c r="AV333" s="530"/>
      <c r="AW333" s="530"/>
      <c r="AX333" s="530"/>
      <c r="AY333" s="530"/>
      <c r="AZ333" s="530"/>
      <c r="BA333" s="530"/>
      <c r="BB333" s="530"/>
      <c r="BC333" s="530"/>
      <c r="BD333" s="530"/>
      <c r="BE333" s="530"/>
      <c r="BF333" s="530"/>
      <c r="BG333" s="530"/>
      <c r="BH333" s="531"/>
      <c r="BI333" s="565"/>
      <c r="BJ333" s="565"/>
      <c r="BK333" s="565"/>
      <c r="BL333" s="565"/>
      <c r="BM333" s="565"/>
      <c r="BN333" s="565"/>
      <c r="BO333" s="565"/>
      <c r="BP333" s="565"/>
      <c r="BQ333" s="529"/>
      <c r="BR333" s="530"/>
      <c r="BS333" s="530"/>
      <c r="BT333" s="530"/>
      <c r="BU333" s="530"/>
      <c r="BV333" s="530"/>
      <c r="BW333" s="530"/>
      <c r="BX333" s="530"/>
      <c r="BY333" s="530"/>
      <c r="BZ333" s="530"/>
      <c r="CA333" s="530"/>
      <c r="CB333" s="530"/>
      <c r="CC333" s="531"/>
      <c r="CE333" s="122"/>
      <c r="CF333" s="564"/>
      <c r="CG333" s="564"/>
      <c r="CH333" s="564"/>
      <c r="CI333" s="564"/>
      <c r="CJ333" s="564"/>
      <c r="CK333" s="564"/>
      <c r="CL333" s="564"/>
      <c r="CM333" s="527" t="s">
        <v>423</v>
      </c>
      <c r="CN333" s="527"/>
      <c r="CO333" s="527"/>
      <c r="CP333" s="527"/>
      <c r="CQ333" s="527"/>
      <c r="CR333" s="527"/>
      <c r="CS333" s="527"/>
      <c r="CT333" s="527"/>
      <c r="CU333" s="527"/>
      <c r="CV333" s="527"/>
      <c r="CW333" s="527"/>
      <c r="CX333" s="527"/>
      <c r="CY333" s="528" t="s">
        <v>410</v>
      </c>
      <c r="CZ333" s="528"/>
      <c r="DA333" s="528"/>
      <c r="DB333" s="528"/>
      <c r="DC333" s="528"/>
      <c r="DD333" s="528"/>
      <c r="DE333" s="528"/>
      <c r="DF333" s="528"/>
      <c r="DG333" s="528"/>
      <c r="DH333" s="528"/>
      <c r="DI333" s="528"/>
      <c r="DJ333" s="528"/>
      <c r="DK333" s="528"/>
      <c r="DL333" s="528"/>
      <c r="DM333" s="529" t="s">
        <v>422</v>
      </c>
      <c r="DN333" s="530"/>
      <c r="DO333" s="530"/>
      <c r="DP333" s="530"/>
      <c r="DQ333" s="530"/>
      <c r="DR333" s="530"/>
      <c r="DS333" s="530"/>
      <c r="DT333" s="530"/>
      <c r="DU333" s="530"/>
      <c r="DV333" s="530"/>
      <c r="DW333" s="530"/>
      <c r="DX333" s="530"/>
      <c r="DY333" s="530"/>
      <c r="DZ333" s="530"/>
      <c r="EA333" s="530"/>
      <c r="EB333" s="530"/>
      <c r="EC333" s="530"/>
      <c r="ED333" s="530"/>
      <c r="EE333" s="530"/>
      <c r="EF333" s="530"/>
      <c r="EG333" s="530"/>
      <c r="EH333" s="530"/>
      <c r="EI333" s="530"/>
      <c r="EJ333" s="530"/>
      <c r="EK333" s="530"/>
      <c r="EL333" s="531"/>
      <c r="EM333" s="565" t="s">
        <v>405</v>
      </c>
      <c r="EN333" s="565"/>
      <c r="EO333" s="565"/>
      <c r="EP333" s="565"/>
      <c r="EQ333" s="565"/>
      <c r="ER333" s="565"/>
      <c r="ES333" s="565"/>
      <c r="ET333" s="565"/>
      <c r="EU333" s="529" t="s">
        <v>404</v>
      </c>
      <c r="EV333" s="530"/>
      <c r="EW333" s="530"/>
      <c r="EX333" s="530"/>
      <c r="EY333" s="530"/>
      <c r="EZ333" s="530"/>
      <c r="FA333" s="530"/>
      <c r="FB333" s="530"/>
      <c r="FC333" s="530"/>
      <c r="FD333" s="530"/>
      <c r="FE333" s="530"/>
      <c r="FF333" s="530"/>
      <c r="FG333" s="531"/>
    </row>
    <row r="334" spans="1:188" s="15" customFormat="1" ht="27" customHeight="1" x14ac:dyDescent="0.4">
      <c r="A334" s="122"/>
      <c r="B334" s="564"/>
      <c r="C334" s="564"/>
      <c r="D334" s="564"/>
      <c r="E334" s="564"/>
      <c r="F334" s="564"/>
      <c r="G334" s="564"/>
      <c r="H334" s="564"/>
      <c r="I334" s="527"/>
      <c r="J334" s="527"/>
      <c r="K334" s="527"/>
      <c r="L334" s="527"/>
      <c r="M334" s="527"/>
      <c r="N334" s="527"/>
      <c r="O334" s="527"/>
      <c r="P334" s="527"/>
      <c r="Q334" s="527"/>
      <c r="R334" s="527"/>
      <c r="S334" s="527"/>
      <c r="T334" s="527"/>
      <c r="U334" s="528"/>
      <c r="V334" s="528"/>
      <c r="W334" s="528"/>
      <c r="X334" s="528"/>
      <c r="Y334" s="528"/>
      <c r="Z334" s="528"/>
      <c r="AA334" s="528"/>
      <c r="AB334" s="528"/>
      <c r="AC334" s="528"/>
      <c r="AD334" s="528"/>
      <c r="AE334" s="528"/>
      <c r="AF334" s="528"/>
      <c r="AG334" s="528"/>
      <c r="AH334" s="528"/>
      <c r="AI334" s="529"/>
      <c r="AJ334" s="530"/>
      <c r="AK334" s="530"/>
      <c r="AL334" s="530"/>
      <c r="AM334" s="530"/>
      <c r="AN334" s="530"/>
      <c r="AO334" s="530"/>
      <c r="AP334" s="530"/>
      <c r="AQ334" s="530"/>
      <c r="AR334" s="530"/>
      <c r="AS334" s="530"/>
      <c r="AT334" s="530"/>
      <c r="AU334" s="530"/>
      <c r="AV334" s="530"/>
      <c r="AW334" s="530"/>
      <c r="AX334" s="530"/>
      <c r="AY334" s="530"/>
      <c r="AZ334" s="530"/>
      <c r="BA334" s="530"/>
      <c r="BB334" s="530"/>
      <c r="BC334" s="530"/>
      <c r="BD334" s="530"/>
      <c r="BE334" s="530"/>
      <c r="BF334" s="530"/>
      <c r="BG334" s="530"/>
      <c r="BH334" s="531"/>
      <c r="BI334" s="565"/>
      <c r="BJ334" s="565"/>
      <c r="BK334" s="565"/>
      <c r="BL334" s="565"/>
      <c r="BM334" s="565"/>
      <c r="BN334" s="565"/>
      <c r="BO334" s="565"/>
      <c r="BP334" s="565"/>
      <c r="BQ334" s="529"/>
      <c r="BR334" s="530"/>
      <c r="BS334" s="530"/>
      <c r="BT334" s="530"/>
      <c r="BU334" s="530"/>
      <c r="BV334" s="530"/>
      <c r="BW334" s="530"/>
      <c r="BX334" s="530"/>
      <c r="BY334" s="530"/>
      <c r="BZ334" s="530"/>
      <c r="CA334" s="530"/>
      <c r="CB334" s="530"/>
      <c r="CC334" s="531"/>
      <c r="CE334" s="122"/>
      <c r="CF334" s="564"/>
      <c r="CG334" s="564"/>
      <c r="CH334" s="564"/>
      <c r="CI334" s="564"/>
      <c r="CJ334" s="564"/>
      <c r="CK334" s="564"/>
      <c r="CL334" s="564"/>
      <c r="CM334" s="527" t="s">
        <v>421</v>
      </c>
      <c r="CN334" s="527"/>
      <c r="CO334" s="527"/>
      <c r="CP334" s="527"/>
      <c r="CQ334" s="527"/>
      <c r="CR334" s="527"/>
      <c r="CS334" s="527"/>
      <c r="CT334" s="527"/>
      <c r="CU334" s="527"/>
      <c r="CV334" s="527"/>
      <c r="CW334" s="527"/>
      <c r="CX334" s="527"/>
      <c r="CY334" s="528" t="s">
        <v>407</v>
      </c>
      <c r="CZ334" s="528"/>
      <c r="DA334" s="528"/>
      <c r="DB334" s="528"/>
      <c r="DC334" s="528"/>
      <c r="DD334" s="528"/>
      <c r="DE334" s="528"/>
      <c r="DF334" s="528"/>
      <c r="DG334" s="528"/>
      <c r="DH334" s="528"/>
      <c r="DI334" s="528"/>
      <c r="DJ334" s="528"/>
      <c r="DK334" s="528"/>
      <c r="DL334" s="528"/>
      <c r="DM334" s="529" t="s">
        <v>420</v>
      </c>
      <c r="DN334" s="530"/>
      <c r="DO334" s="530"/>
      <c r="DP334" s="530"/>
      <c r="DQ334" s="530"/>
      <c r="DR334" s="530"/>
      <c r="DS334" s="530"/>
      <c r="DT334" s="530"/>
      <c r="DU334" s="530"/>
      <c r="DV334" s="530"/>
      <c r="DW334" s="530"/>
      <c r="DX334" s="530"/>
      <c r="DY334" s="530"/>
      <c r="DZ334" s="530"/>
      <c r="EA334" s="530"/>
      <c r="EB334" s="530"/>
      <c r="EC334" s="530"/>
      <c r="ED334" s="530"/>
      <c r="EE334" s="530"/>
      <c r="EF334" s="530"/>
      <c r="EG334" s="530"/>
      <c r="EH334" s="530"/>
      <c r="EI334" s="530"/>
      <c r="EJ334" s="530"/>
      <c r="EK334" s="530"/>
      <c r="EL334" s="531"/>
      <c r="EM334" s="565" t="s">
        <v>405</v>
      </c>
      <c r="EN334" s="565"/>
      <c r="EO334" s="565"/>
      <c r="EP334" s="565"/>
      <c r="EQ334" s="565"/>
      <c r="ER334" s="565"/>
      <c r="ES334" s="565"/>
      <c r="ET334" s="565"/>
      <c r="EU334" s="529" t="s">
        <v>404</v>
      </c>
      <c r="EV334" s="530"/>
      <c r="EW334" s="530"/>
      <c r="EX334" s="530"/>
      <c r="EY334" s="530"/>
      <c r="EZ334" s="530"/>
      <c r="FA334" s="530"/>
      <c r="FB334" s="530"/>
      <c r="FC334" s="530"/>
      <c r="FD334" s="530"/>
      <c r="FE334" s="530"/>
      <c r="FF334" s="530"/>
      <c r="FG334" s="531"/>
    </row>
    <row r="335" spans="1:188" s="15" customFormat="1" ht="27" customHeight="1" x14ac:dyDescent="0.4">
      <c r="A335" s="122"/>
      <c r="B335" s="526" t="s">
        <v>419</v>
      </c>
      <c r="C335" s="526"/>
      <c r="D335" s="526"/>
      <c r="E335" s="526"/>
      <c r="F335" s="526"/>
      <c r="G335" s="526"/>
      <c r="H335" s="526"/>
      <c r="I335" s="527"/>
      <c r="J335" s="527"/>
      <c r="K335" s="527"/>
      <c r="L335" s="527"/>
      <c r="M335" s="527"/>
      <c r="N335" s="527"/>
      <c r="O335" s="527"/>
      <c r="P335" s="527"/>
      <c r="Q335" s="527"/>
      <c r="R335" s="527"/>
      <c r="S335" s="527"/>
      <c r="T335" s="527"/>
      <c r="U335" s="528"/>
      <c r="V335" s="528"/>
      <c r="W335" s="528"/>
      <c r="X335" s="528"/>
      <c r="Y335" s="528"/>
      <c r="Z335" s="528"/>
      <c r="AA335" s="528"/>
      <c r="AB335" s="528"/>
      <c r="AC335" s="528"/>
      <c r="AD335" s="528"/>
      <c r="AE335" s="528"/>
      <c r="AF335" s="528"/>
      <c r="AG335" s="528"/>
      <c r="AH335" s="528"/>
      <c r="AI335" s="529"/>
      <c r="AJ335" s="530"/>
      <c r="AK335" s="530"/>
      <c r="AL335" s="530"/>
      <c r="AM335" s="530"/>
      <c r="AN335" s="530"/>
      <c r="AO335" s="530"/>
      <c r="AP335" s="530"/>
      <c r="AQ335" s="530"/>
      <c r="AR335" s="530"/>
      <c r="AS335" s="530"/>
      <c r="AT335" s="530"/>
      <c r="AU335" s="530"/>
      <c r="AV335" s="530"/>
      <c r="AW335" s="530"/>
      <c r="AX335" s="530"/>
      <c r="AY335" s="530"/>
      <c r="AZ335" s="530"/>
      <c r="BA335" s="530"/>
      <c r="BB335" s="530"/>
      <c r="BC335" s="530"/>
      <c r="BD335" s="530"/>
      <c r="BE335" s="530"/>
      <c r="BF335" s="530"/>
      <c r="BG335" s="530"/>
      <c r="BH335" s="531"/>
      <c r="BI335" s="565"/>
      <c r="BJ335" s="565"/>
      <c r="BK335" s="565"/>
      <c r="BL335" s="565"/>
      <c r="BM335" s="565"/>
      <c r="BN335" s="565"/>
      <c r="BO335" s="565"/>
      <c r="BP335" s="565"/>
      <c r="BQ335" s="529"/>
      <c r="BR335" s="530"/>
      <c r="BS335" s="530"/>
      <c r="BT335" s="530"/>
      <c r="BU335" s="530"/>
      <c r="BV335" s="530"/>
      <c r="BW335" s="530"/>
      <c r="BX335" s="530"/>
      <c r="BY335" s="530"/>
      <c r="BZ335" s="530"/>
      <c r="CA335" s="530"/>
      <c r="CB335" s="530"/>
      <c r="CC335" s="531"/>
      <c r="CE335" s="122"/>
      <c r="CF335" s="526" t="s">
        <v>419</v>
      </c>
      <c r="CG335" s="526"/>
      <c r="CH335" s="526"/>
      <c r="CI335" s="526"/>
      <c r="CJ335" s="526"/>
      <c r="CK335" s="526"/>
      <c r="CL335" s="526"/>
      <c r="CM335" s="527" t="s">
        <v>418</v>
      </c>
      <c r="CN335" s="527"/>
      <c r="CO335" s="527"/>
      <c r="CP335" s="527"/>
      <c r="CQ335" s="527"/>
      <c r="CR335" s="527"/>
      <c r="CS335" s="527"/>
      <c r="CT335" s="527"/>
      <c r="CU335" s="527"/>
      <c r="CV335" s="527"/>
      <c r="CW335" s="527"/>
      <c r="CX335" s="527"/>
      <c r="CY335" s="528" t="s">
        <v>417</v>
      </c>
      <c r="CZ335" s="528"/>
      <c r="DA335" s="528"/>
      <c r="DB335" s="528"/>
      <c r="DC335" s="528"/>
      <c r="DD335" s="528"/>
      <c r="DE335" s="528"/>
      <c r="DF335" s="528"/>
      <c r="DG335" s="528"/>
      <c r="DH335" s="528"/>
      <c r="DI335" s="528"/>
      <c r="DJ335" s="528"/>
      <c r="DK335" s="528"/>
      <c r="DL335" s="528"/>
      <c r="DM335" s="529" t="s">
        <v>416</v>
      </c>
      <c r="DN335" s="530"/>
      <c r="DO335" s="530"/>
      <c r="DP335" s="530"/>
      <c r="DQ335" s="530"/>
      <c r="DR335" s="530"/>
      <c r="DS335" s="530"/>
      <c r="DT335" s="530"/>
      <c r="DU335" s="530"/>
      <c r="DV335" s="530"/>
      <c r="DW335" s="530"/>
      <c r="DX335" s="530"/>
      <c r="DY335" s="530"/>
      <c r="DZ335" s="530"/>
      <c r="EA335" s="530"/>
      <c r="EB335" s="530"/>
      <c r="EC335" s="530"/>
      <c r="ED335" s="530"/>
      <c r="EE335" s="530"/>
      <c r="EF335" s="530"/>
      <c r="EG335" s="530"/>
      <c r="EH335" s="530"/>
      <c r="EI335" s="530"/>
      <c r="EJ335" s="530"/>
      <c r="EK335" s="530"/>
      <c r="EL335" s="531"/>
      <c r="EM335" s="565" t="s">
        <v>405</v>
      </c>
      <c r="EN335" s="565"/>
      <c r="EO335" s="565"/>
      <c r="EP335" s="565"/>
      <c r="EQ335" s="565"/>
      <c r="ER335" s="565"/>
      <c r="ES335" s="565"/>
      <c r="ET335" s="565"/>
      <c r="EU335" s="529" t="s">
        <v>404</v>
      </c>
      <c r="EV335" s="530"/>
      <c r="EW335" s="530"/>
      <c r="EX335" s="530"/>
      <c r="EY335" s="530"/>
      <c r="EZ335" s="530"/>
      <c r="FA335" s="530"/>
      <c r="FB335" s="530"/>
      <c r="FC335" s="530"/>
      <c r="FD335" s="530"/>
      <c r="FE335" s="530"/>
      <c r="FF335" s="530"/>
      <c r="FG335" s="531"/>
    </row>
    <row r="336" spans="1:188" s="15" customFormat="1" ht="27" customHeight="1" x14ac:dyDescent="0.4">
      <c r="A336" s="13"/>
      <c r="B336" s="526"/>
      <c r="C336" s="526"/>
      <c r="D336" s="526"/>
      <c r="E336" s="526"/>
      <c r="F336" s="526"/>
      <c r="G336" s="526"/>
      <c r="H336" s="526"/>
      <c r="I336" s="527"/>
      <c r="J336" s="527"/>
      <c r="K336" s="527"/>
      <c r="L336" s="527"/>
      <c r="M336" s="527"/>
      <c r="N336" s="527"/>
      <c r="O336" s="527"/>
      <c r="P336" s="527"/>
      <c r="Q336" s="527"/>
      <c r="R336" s="527"/>
      <c r="S336" s="527"/>
      <c r="T336" s="527"/>
      <c r="U336" s="528"/>
      <c r="V336" s="528"/>
      <c r="W336" s="528"/>
      <c r="X336" s="528"/>
      <c r="Y336" s="528"/>
      <c r="Z336" s="528"/>
      <c r="AA336" s="528"/>
      <c r="AB336" s="528"/>
      <c r="AC336" s="528"/>
      <c r="AD336" s="528"/>
      <c r="AE336" s="528"/>
      <c r="AF336" s="528"/>
      <c r="AG336" s="528"/>
      <c r="AH336" s="528"/>
      <c r="AI336" s="529"/>
      <c r="AJ336" s="530"/>
      <c r="AK336" s="530"/>
      <c r="AL336" s="530"/>
      <c r="AM336" s="530"/>
      <c r="AN336" s="530"/>
      <c r="AO336" s="530"/>
      <c r="AP336" s="530"/>
      <c r="AQ336" s="530"/>
      <c r="AR336" s="530"/>
      <c r="AS336" s="530"/>
      <c r="AT336" s="530"/>
      <c r="AU336" s="530"/>
      <c r="AV336" s="530"/>
      <c r="AW336" s="530"/>
      <c r="AX336" s="530"/>
      <c r="AY336" s="530"/>
      <c r="AZ336" s="530"/>
      <c r="BA336" s="530"/>
      <c r="BB336" s="530"/>
      <c r="BC336" s="530"/>
      <c r="BD336" s="530"/>
      <c r="BE336" s="530"/>
      <c r="BF336" s="530"/>
      <c r="BG336" s="530"/>
      <c r="BH336" s="531"/>
      <c r="BI336" s="565"/>
      <c r="BJ336" s="565"/>
      <c r="BK336" s="565"/>
      <c r="BL336" s="565"/>
      <c r="BM336" s="565"/>
      <c r="BN336" s="565"/>
      <c r="BO336" s="565"/>
      <c r="BP336" s="565"/>
      <c r="BQ336" s="529"/>
      <c r="BR336" s="530"/>
      <c r="BS336" s="530"/>
      <c r="BT336" s="530"/>
      <c r="BU336" s="530"/>
      <c r="BV336" s="530"/>
      <c r="BW336" s="530"/>
      <c r="BX336" s="530"/>
      <c r="BY336" s="530"/>
      <c r="BZ336" s="530"/>
      <c r="CA336" s="530"/>
      <c r="CB336" s="530"/>
      <c r="CC336" s="531"/>
      <c r="CE336" s="13"/>
      <c r="CF336" s="526"/>
      <c r="CG336" s="526"/>
      <c r="CH336" s="526"/>
      <c r="CI336" s="526"/>
      <c r="CJ336" s="526"/>
      <c r="CK336" s="526"/>
      <c r="CL336" s="526"/>
      <c r="CM336" s="527" t="s">
        <v>415</v>
      </c>
      <c r="CN336" s="527"/>
      <c r="CO336" s="527"/>
      <c r="CP336" s="527"/>
      <c r="CQ336" s="527"/>
      <c r="CR336" s="527"/>
      <c r="CS336" s="527"/>
      <c r="CT336" s="527"/>
      <c r="CU336" s="527"/>
      <c r="CV336" s="527"/>
      <c r="CW336" s="527"/>
      <c r="CX336" s="527"/>
      <c r="CY336" s="528" t="s">
        <v>414</v>
      </c>
      <c r="CZ336" s="528"/>
      <c r="DA336" s="528"/>
      <c r="DB336" s="528"/>
      <c r="DC336" s="528"/>
      <c r="DD336" s="528"/>
      <c r="DE336" s="528"/>
      <c r="DF336" s="528"/>
      <c r="DG336" s="528"/>
      <c r="DH336" s="528"/>
      <c r="DI336" s="528"/>
      <c r="DJ336" s="528"/>
      <c r="DK336" s="528"/>
      <c r="DL336" s="528"/>
      <c r="DM336" s="529" t="s">
        <v>413</v>
      </c>
      <c r="DN336" s="530"/>
      <c r="DO336" s="530"/>
      <c r="DP336" s="530"/>
      <c r="DQ336" s="530"/>
      <c r="DR336" s="530"/>
      <c r="DS336" s="530"/>
      <c r="DT336" s="530"/>
      <c r="DU336" s="530"/>
      <c r="DV336" s="530"/>
      <c r="DW336" s="530"/>
      <c r="DX336" s="530"/>
      <c r="DY336" s="530"/>
      <c r="DZ336" s="530"/>
      <c r="EA336" s="530"/>
      <c r="EB336" s="530"/>
      <c r="EC336" s="530"/>
      <c r="ED336" s="530"/>
      <c r="EE336" s="530"/>
      <c r="EF336" s="530"/>
      <c r="EG336" s="530"/>
      <c r="EH336" s="530"/>
      <c r="EI336" s="530"/>
      <c r="EJ336" s="530"/>
      <c r="EK336" s="530"/>
      <c r="EL336" s="531"/>
      <c r="EM336" s="565" t="s">
        <v>405</v>
      </c>
      <c r="EN336" s="565"/>
      <c r="EO336" s="565"/>
      <c r="EP336" s="565"/>
      <c r="EQ336" s="565"/>
      <c r="ER336" s="565"/>
      <c r="ES336" s="565"/>
      <c r="ET336" s="565"/>
      <c r="EU336" s="529" t="s">
        <v>412</v>
      </c>
      <c r="EV336" s="530"/>
      <c r="EW336" s="530"/>
      <c r="EX336" s="530"/>
      <c r="EY336" s="530"/>
      <c r="EZ336" s="530"/>
      <c r="FA336" s="530"/>
      <c r="FB336" s="530"/>
      <c r="FC336" s="530"/>
      <c r="FD336" s="530"/>
      <c r="FE336" s="530"/>
      <c r="FF336" s="530"/>
      <c r="FG336" s="531"/>
    </row>
    <row r="337" spans="1:246" s="15" customFormat="1" ht="27" customHeight="1" x14ac:dyDescent="0.4">
      <c r="A337" s="13"/>
      <c r="B337" s="526"/>
      <c r="C337" s="526"/>
      <c r="D337" s="526"/>
      <c r="E337" s="526"/>
      <c r="F337" s="526"/>
      <c r="G337" s="526"/>
      <c r="H337" s="526"/>
      <c r="I337" s="527"/>
      <c r="J337" s="527"/>
      <c r="K337" s="527"/>
      <c r="L337" s="527"/>
      <c r="M337" s="527"/>
      <c r="N337" s="527"/>
      <c r="O337" s="527"/>
      <c r="P337" s="527"/>
      <c r="Q337" s="527"/>
      <c r="R337" s="527"/>
      <c r="S337" s="527"/>
      <c r="T337" s="527"/>
      <c r="U337" s="528"/>
      <c r="V337" s="528"/>
      <c r="W337" s="528"/>
      <c r="X337" s="528"/>
      <c r="Y337" s="528"/>
      <c r="Z337" s="528"/>
      <c r="AA337" s="528"/>
      <c r="AB337" s="528"/>
      <c r="AC337" s="528"/>
      <c r="AD337" s="528"/>
      <c r="AE337" s="528"/>
      <c r="AF337" s="528"/>
      <c r="AG337" s="528"/>
      <c r="AH337" s="528"/>
      <c r="AI337" s="529"/>
      <c r="AJ337" s="530"/>
      <c r="AK337" s="530"/>
      <c r="AL337" s="530"/>
      <c r="AM337" s="530"/>
      <c r="AN337" s="530"/>
      <c r="AO337" s="530"/>
      <c r="AP337" s="530"/>
      <c r="AQ337" s="530"/>
      <c r="AR337" s="530"/>
      <c r="AS337" s="530"/>
      <c r="AT337" s="530"/>
      <c r="AU337" s="530"/>
      <c r="AV337" s="530"/>
      <c r="AW337" s="530"/>
      <c r="AX337" s="530"/>
      <c r="AY337" s="530"/>
      <c r="AZ337" s="530"/>
      <c r="BA337" s="530"/>
      <c r="BB337" s="530"/>
      <c r="BC337" s="530"/>
      <c r="BD337" s="530"/>
      <c r="BE337" s="530"/>
      <c r="BF337" s="530"/>
      <c r="BG337" s="530"/>
      <c r="BH337" s="531"/>
      <c r="BI337" s="565"/>
      <c r="BJ337" s="565"/>
      <c r="BK337" s="565"/>
      <c r="BL337" s="565"/>
      <c r="BM337" s="565"/>
      <c r="BN337" s="565"/>
      <c r="BO337" s="565"/>
      <c r="BP337" s="565"/>
      <c r="BQ337" s="529"/>
      <c r="BR337" s="530"/>
      <c r="BS337" s="530"/>
      <c r="BT337" s="530"/>
      <c r="BU337" s="530"/>
      <c r="BV337" s="530"/>
      <c r="BW337" s="530"/>
      <c r="BX337" s="530"/>
      <c r="BY337" s="530"/>
      <c r="BZ337" s="530"/>
      <c r="CA337" s="530"/>
      <c r="CB337" s="530"/>
      <c r="CC337" s="531"/>
      <c r="CE337" s="13"/>
      <c r="CF337" s="526"/>
      <c r="CG337" s="526"/>
      <c r="CH337" s="526"/>
      <c r="CI337" s="526"/>
      <c r="CJ337" s="526"/>
      <c r="CK337" s="526"/>
      <c r="CL337" s="526"/>
      <c r="CM337" s="527" t="s">
        <v>411</v>
      </c>
      <c r="CN337" s="527"/>
      <c r="CO337" s="527"/>
      <c r="CP337" s="527"/>
      <c r="CQ337" s="527"/>
      <c r="CR337" s="527"/>
      <c r="CS337" s="527"/>
      <c r="CT337" s="527"/>
      <c r="CU337" s="527"/>
      <c r="CV337" s="527"/>
      <c r="CW337" s="527"/>
      <c r="CX337" s="527"/>
      <c r="CY337" s="528" t="s">
        <v>410</v>
      </c>
      <c r="CZ337" s="528"/>
      <c r="DA337" s="528"/>
      <c r="DB337" s="528"/>
      <c r="DC337" s="528"/>
      <c r="DD337" s="528"/>
      <c r="DE337" s="528"/>
      <c r="DF337" s="528"/>
      <c r="DG337" s="528"/>
      <c r="DH337" s="528"/>
      <c r="DI337" s="528"/>
      <c r="DJ337" s="528"/>
      <c r="DK337" s="528"/>
      <c r="DL337" s="528"/>
      <c r="DM337" s="529" t="s">
        <v>409</v>
      </c>
      <c r="DN337" s="530"/>
      <c r="DO337" s="530"/>
      <c r="DP337" s="530"/>
      <c r="DQ337" s="530"/>
      <c r="DR337" s="530"/>
      <c r="DS337" s="530"/>
      <c r="DT337" s="530"/>
      <c r="DU337" s="530"/>
      <c r="DV337" s="530"/>
      <c r="DW337" s="530"/>
      <c r="DX337" s="530"/>
      <c r="DY337" s="530"/>
      <c r="DZ337" s="530"/>
      <c r="EA337" s="530"/>
      <c r="EB337" s="530"/>
      <c r="EC337" s="530"/>
      <c r="ED337" s="530"/>
      <c r="EE337" s="530"/>
      <c r="EF337" s="530"/>
      <c r="EG337" s="530"/>
      <c r="EH337" s="530"/>
      <c r="EI337" s="530"/>
      <c r="EJ337" s="530"/>
      <c r="EK337" s="530"/>
      <c r="EL337" s="531"/>
      <c r="EM337" s="565" t="s">
        <v>405</v>
      </c>
      <c r="EN337" s="565"/>
      <c r="EO337" s="565"/>
      <c r="EP337" s="565"/>
      <c r="EQ337" s="565"/>
      <c r="ER337" s="565"/>
      <c r="ES337" s="565"/>
      <c r="ET337" s="565"/>
      <c r="EU337" s="529" t="s">
        <v>404</v>
      </c>
      <c r="EV337" s="530"/>
      <c r="EW337" s="530"/>
      <c r="EX337" s="530"/>
      <c r="EY337" s="530"/>
      <c r="EZ337" s="530"/>
      <c r="FA337" s="530"/>
      <c r="FB337" s="530"/>
      <c r="FC337" s="530"/>
      <c r="FD337" s="530"/>
      <c r="FE337" s="530"/>
      <c r="FF337" s="530"/>
      <c r="FG337" s="531"/>
    </row>
    <row r="338" spans="1:246" s="15" customFormat="1" ht="27" customHeight="1" x14ac:dyDescent="0.4">
      <c r="A338" s="13"/>
      <c r="B338" s="526"/>
      <c r="C338" s="526"/>
      <c r="D338" s="526"/>
      <c r="E338" s="526"/>
      <c r="F338" s="526"/>
      <c r="G338" s="526"/>
      <c r="H338" s="526"/>
      <c r="I338" s="527"/>
      <c r="J338" s="527"/>
      <c r="K338" s="527"/>
      <c r="L338" s="527"/>
      <c r="M338" s="527"/>
      <c r="N338" s="527"/>
      <c r="O338" s="527"/>
      <c r="P338" s="527"/>
      <c r="Q338" s="527"/>
      <c r="R338" s="527"/>
      <c r="S338" s="527"/>
      <c r="T338" s="527"/>
      <c r="U338" s="528"/>
      <c r="V338" s="528"/>
      <c r="W338" s="528"/>
      <c r="X338" s="528"/>
      <c r="Y338" s="528"/>
      <c r="Z338" s="528"/>
      <c r="AA338" s="528"/>
      <c r="AB338" s="528"/>
      <c r="AC338" s="528"/>
      <c r="AD338" s="528"/>
      <c r="AE338" s="528"/>
      <c r="AF338" s="528"/>
      <c r="AG338" s="528"/>
      <c r="AH338" s="528"/>
      <c r="AI338" s="529"/>
      <c r="AJ338" s="530"/>
      <c r="AK338" s="530"/>
      <c r="AL338" s="530"/>
      <c r="AM338" s="530"/>
      <c r="AN338" s="530"/>
      <c r="AO338" s="530"/>
      <c r="AP338" s="530"/>
      <c r="AQ338" s="530"/>
      <c r="AR338" s="530"/>
      <c r="AS338" s="530"/>
      <c r="AT338" s="530"/>
      <c r="AU338" s="530"/>
      <c r="AV338" s="530"/>
      <c r="AW338" s="530"/>
      <c r="AX338" s="530"/>
      <c r="AY338" s="530"/>
      <c r="AZ338" s="530"/>
      <c r="BA338" s="530"/>
      <c r="BB338" s="530"/>
      <c r="BC338" s="530"/>
      <c r="BD338" s="530"/>
      <c r="BE338" s="530"/>
      <c r="BF338" s="530"/>
      <c r="BG338" s="530"/>
      <c r="BH338" s="531"/>
      <c r="BI338" s="565"/>
      <c r="BJ338" s="565"/>
      <c r="BK338" s="565"/>
      <c r="BL338" s="565"/>
      <c r="BM338" s="565"/>
      <c r="BN338" s="565"/>
      <c r="BO338" s="565"/>
      <c r="BP338" s="565"/>
      <c r="BQ338" s="529"/>
      <c r="BR338" s="530"/>
      <c r="BS338" s="530"/>
      <c r="BT338" s="530"/>
      <c r="BU338" s="530"/>
      <c r="BV338" s="530"/>
      <c r="BW338" s="530"/>
      <c r="BX338" s="530"/>
      <c r="BY338" s="530"/>
      <c r="BZ338" s="530"/>
      <c r="CA338" s="530"/>
      <c r="CB338" s="530"/>
      <c r="CC338" s="531"/>
      <c r="CE338" s="13"/>
      <c r="CF338" s="526"/>
      <c r="CG338" s="526"/>
      <c r="CH338" s="526"/>
      <c r="CI338" s="526"/>
      <c r="CJ338" s="526"/>
      <c r="CK338" s="526"/>
      <c r="CL338" s="526"/>
      <c r="CM338" s="527" t="s">
        <v>408</v>
      </c>
      <c r="CN338" s="527"/>
      <c r="CO338" s="527"/>
      <c r="CP338" s="527"/>
      <c r="CQ338" s="527"/>
      <c r="CR338" s="527"/>
      <c r="CS338" s="527"/>
      <c r="CT338" s="527"/>
      <c r="CU338" s="527"/>
      <c r="CV338" s="527"/>
      <c r="CW338" s="527"/>
      <c r="CX338" s="527"/>
      <c r="CY338" s="528" t="s">
        <v>407</v>
      </c>
      <c r="CZ338" s="528"/>
      <c r="DA338" s="528"/>
      <c r="DB338" s="528"/>
      <c r="DC338" s="528"/>
      <c r="DD338" s="528"/>
      <c r="DE338" s="528"/>
      <c r="DF338" s="528"/>
      <c r="DG338" s="528"/>
      <c r="DH338" s="528"/>
      <c r="DI338" s="528"/>
      <c r="DJ338" s="528"/>
      <c r="DK338" s="528"/>
      <c r="DL338" s="528"/>
      <c r="DM338" s="529" t="s">
        <v>406</v>
      </c>
      <c r="DN338" s="530"/>
      <c r="DO338" s="530"/>
      <c r="DP338" s="530"/>
      <c r="DQ338" s="530"/>
      <c r="DR338" s="530"/>
      <c r="DS338" s="530"/>
      <c r="DT338" s="530"/>
      <c r="DU338" s="530"/>
      <c r="DV338" s="530"/>
      <c r="DW338" s="530"/>
      <c r="DX338" s="530"/>
      <c r="DY338" s="530"/>
      <c r="DZ338" s="530"/>
      <c r="EA338" s="530"/>
      <c r="EB338" s="530"/>
      <c r="EC338" s="530"/>
      <c r="ED338" s="530"/>
      <c r="EE338" s="530"/>
      <c r="EF338" s="530"/>
      <c r="EG338" s="530"/>
      <c r="EH338" s="530"/>
      <c r="EI338" s="530"/>
      <c r="EJ338" s="530"/>
      <c r="EK338" s="530"/>
      <c r="EL338" s="531"/>
      <c r="EM338" s="565" t="s">
        <v>405</v>
      </c>
      <c r="EN338" s="565"/>
      <c r="EO338" s="565"/>
      <c r="EP338" s="565"/>
      <c r="EQ338" s="565"/>
      <c r="ER338" s="565"/>
      <c r="ES338" s="565"/>
      <c r="ET338" s="565"/>
      <c r="EU338" s="529" t="s">
        <v>404</v>
      </c>
      <c r="EV338" s="530"/>
      <c r="EW338" s="530"/>
      <c r="EX338" s="530"/>
      <c r="EY338" s="530"/>
      <c r="EZ338" s="530"/>
      <c r="FA338" s="530"/>
      <c r="FB338" s="530"/>
      <c r="FC338" s="530"/>
      <c r="FD338" s="530"/>
      <c r="FE338" s="530"/>
      <c r="FF338" s="530"/>
      <c r="FG338" s="531"/>
    </row>
    <row r="339" spans="1:246" s="15" customFormat="1" x14ac:dyDescent="0.4">
      <c r="A339" s="13"/>
      <c r="B339" s="186" t="s">
        <v>403</v>
      </c>
      <c r="C339" s="13"/>
      <c r="D339" s="13"/>
      <c r="E339" s="13"/>
      <c r="F339" s="13"/>
      <c r="G339" s="185"/>
      <c r="I339" s="185"/>
      <c r="J339" s="185"/>
      <c r="K339" s="185"/>
      <c r="L339" s="185"/>
      <c r="M339" s="185"/>
      <c r="N339" s="185"/>
      <c r="O339" s="185"/>
      <c r="P339" s="185"/>
      <c r="Q339" s="185"/>
      <c r="R339" s="185"/>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4"/>
      <c r="AW339" s="264"/>
      <c r="AX339" s="264"/>
      <c r="AY339" s="264"/>
      <c r="AZ339" s="264"/>
      <c r="BA339" s="264"/>
      <c r="BB339" s="264"/>
      <c r="BC339" s="13"/>
      <c r="CE339" s="13"/>
      <c r="CF339" s="186" t="s">
        <v>403</v>
      </c>
      <c r="CG339" s="13"/>
      <c r="CH339" s="13"/>
      <c r="CI339" s="13"/>
      <c r="CJ339" s="13"/>
      <c r="CK339" s="185"/>
      <c r="CM339" s="185"/>
      <c r="CN339" s="185"/>
      <c r="CO339" s="185"/>
      <c r="CP339" s="185"/>
      <c r="CQ339" s="185"/>
      <c r="CR339" s="185"/>
      <c r="CS339" s="185"/>
      <c r="CT339" s="185"/>
      <c r="CU339" s="185"/>
      <c r="CV339" s="185"/>
      <c r="CW339" s="264"/>
      <c r="CX339" s="264"/>
      <c r="CY339" s="264"/>
      <c r="CZ339" s="264"/>
      <c r="DA339" s="264"/>
      <c r="DB339" s="264"/>
      <c r="DC339" s="264"/>
      <c r="DD339" s="264"/>
      <c r="DE339" s="264"/>
      <c r="DF339" s="264"/>
      <c r="DG339" s="264"/>
      <c r="DH339" s="264"/>
      <c r="DI339" s="264"/>
      <c r="DJ339" s="264"/>
      <c r="DK339" s="264"/>
      <c r="DL339" s="264"/>
      <c r="DM339" s="264"/>
      <c r="DN339" s="264"/>
      <c r="DO339" s="264"/>
      <c r="DP339" s="264"/>
      <c r="DQ339" s="264"/>
      <c r="DR339" s="264"/>
      <c r="DS339" s="264"/>
      <c r="DT339" s="264"/>
      <c r="DU339" s="264"/>
      <c r="DV339" s="264"/>
      <c r="DW339" s="264"/>
      <c r="DX339" s="264"/>
      <c r="DY339" s="264"/>
      <c r="DZ339" s="264"/>
      <c r="EA339" s="264"/>
      <c r="EB339" s="264"/>
      <c r="EC339" s="264"/>
      <c r="ED339" s="264"/>
      <c r="EE339" s="264"/>
      <c r="EF339" s="264"/>
      <c r="EG339" s="13"/>
    </row>
    <row r="340" spans="1:246" s="15" customFormat="1" x14ac:dyDescent="0.4">
      <c r="A340" s="13"/>
      <c r="B340" s="186" t="s">
        <v>402</v>
      </c>
      <c r="C340" s="13"/>
      <c r="D340" s="13"/>
      <c r="E340" s="13"/>
      <c r="F340" s="13"/>
      <c r="G340" s="185"/>
      <c r="I340" s="185"/>
      <c r="J340" s="185"/>
      <c r="K340" s="185"/>
      <c r="L340" s="185"/>
      <c r="M340" s="185"/>
      <c r="N340" s="185"/>
      <c r="O340" s="185"/>
      <c r="P340" s="185"/>
      <c r="Q340" s="185"/>
      <c r="R340" s="185"/>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4"/>
      <c r="AT340" s="264"/>
      <c r="AU340" s="264"/>
      <c r="AV340" s="264"/>
      <c r="AW340" s="264"/>
      <c r="AX340" s="264"/>
      <c r="AY340" s="264"/>
      <c r="AZ340" s="264"/>
      <c r="BA340" s="264"/>
      <c r="BB340" s="264"/>
      <c r="BC340" s="13"/>
      <c r="BD340" s="13"/>
      <c r="BE340" s="13"/>
      <c r="BF340" s="13"/>
      <c r="BG340" s="13"/>
      <c r="BH340" s="13"/>
      <c r="BI340" s="13"/>
      <c r="BJ340" s="13"/>
      <c r="BK340" s="13"/>
      <c r="BL340" s="13"/>
      <c r="BM340" s="13"/>
      <c r="BN340" s="13"/>
      <c r="BO340" s="13"/>
      <c r="BP340" s="13"/>
      <c r="CE340" s="13"/>
      <c r="CF340" s="186" t="s">
        <v>402</v>
      </c>
      <c r="CG340" s="13"/>
      <c r="CH340" s="13"/>
      <c r="CI340" s="13"/>
      <c r="CJ340" s="13"/>
      <c r="CK340" s="185"/>
      <c r="CM340" s="185"/>
      <c r="CN340" s="185"/>
      <c r="CO340" s="185"/>
      <c r="CP340" s="185"/>
      <c r="CQ340" s="185"/>
      <c r="CR340" s="185"/>
      <c r="CS340" s="185"/>
      <c r="CT340" s="185"/>
      <c r="CU340" s="185"/>
      <c r="CV340" s="185"/>
      <c r="CW340" s="264"/>
      <c r="CX340" s="264"/>
      <c r="CY340" s="264"/>
      <c r="CZ340" s="264"/>
      <c r="DA340" s="264"/>
      <c r="DB340" s="264"/>
      <c r="DC340" s="264"/>
      <c r="DD340" s="264"/>
      <c r="DE340" s="264"/>
      <c r="DF340" s="264"/>
      <c r="DG340" s="264"/>
      <c r="DH340" s="264"/>
      <c r="DI340" s="264"/>
      <c r="DJ340" s="264"/>
      <c r="DK340" s="264"/>
      <c r="DL340" s="264"/>
      <c r="DM340" s="264"/>
      <c r="DN340" s="264"/>
      <c r="DO340" s="264"/>
      <c r="DP340" s="264"/>
      <c r="DQ340" s="264"/>
      <c r="DR340" s="264"/>
      <c r="DS340" s="264"/>
      <c r="DT340" s="264"/>
      <c r="DU340" s="264"/>
      <c r="DV340" s="264"/>
      <c r="DW340" s="264"/>
      <c r="DX340" s="264"/>
      <c r="DY340" s="264"/>
      <c r="DZ340" s="264"/>
      <c r="EA340" s="264"/>
      <c r="EB340" s="264"/>
      <c r="EC340" s="264"/>
      <c r="ED340" s="264"/>
      <c r="EE340" s="264"/>
      <c r="EF340" s="264"/>
      <c r="EG340" s="13"/>
      <c r="EH340" s="13"/>
      <c r="EI340" s="13"/>
      <c r="EJ340" s="13"/>
      <c r="EK340" s="13"/>
      <c r="EL340" s="13"/>
      <c r="EM340" s="13"/>
      <c r="EN340" s="13"/>
      <c r="EO340" s="13"/>
      <c r="EP340" s="13"/>
      <c r="EQ340" s="13"/>
      <c r="ER340" s="13"/>
      <c r="ES340" s="13"/>
      <c r="ET340" s="13"/>
    </row>
    <row r="341" spans="1:246" s="15" customFormat="1" x14ac:dyDescent="0.4">
      <c r="A341" s="13"/>
      <c r="B341" s="186" t="s">
        <v>401</v>
      </c>
      <c r="C341" s="13"/>
      <c r="D341" s="13"/>
      <c r="E341" s="13"/>
      <c r="F341" s="13"/>
      <c r="G341" s="185"/>
      <c r="I341" s="185"/>
      <c r="J341" s="185"/>
      <c r="K341" s="185"/>
      <c r="L341" s="185"/>
      <c r="M341" s="185"/>
      <c r="N341" s="185"/>
      <c r="O341" s="185"/>
      <c r="P341" s="185"/>
      <c r="Q341" s="185"/>
      <c r="R341" s="185"/>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S341" s="264"/>
      <c r="AT341" s="264"/>
      <c r="AU341" s="264"/>
      <c r="AV341" s="264"/>
      <c r="AW341" s="264"/>
      <c r="AX341" s="264"/>
      <c r="AY341" s="264"/>
      <c r="AZ341" s="264"/>
      <c r="BA341" s="264"/>
      <c r="BB341" s="264"/>
      <c r="BC341" s="13"/>
      <c r="BD341" s="13"/>
      <c r="BE341" s="13"/>
      <c r="BF341" s="13"/>
      <c r="BG341" s="13"/>
      <c r="BH341" s="13"/>
      <c r="BI341" s="13"/>
      <c r="BJ341" s="13"/>
      <c r="BK341" s="13"/>
      <c r="BL341" s="13"/>
      <c r="BM341" s="13"/>
      <c r="BN341" s="13"/>
      <c r="BO341" s="13"/>
      <c r="BP341" s="13"/>
      <c r="CE341" s="13"/>
      <c r="CF341" s="186" t="s">
        <v>401</v>
      </c>
      <c r="CG341" s="13"/>
      <c r="CH341" s="13"/>
      <c r="CI341" s="13"/>
      <c r="CJ341" s="13"/>
      <c r="CK341" s="185"/>
      <c r="CM341" s="185"/>
      <c r="CN341" s="185"/>
      <c r="CO341" s="185"/>
      <c r="CP341" s="185"/>
      <c r="CQ341" s="185"/>
      <c r="CR341" s="185"/>
      <c r="CS341" s="185"/>
      <c r="CT341" s="185"/>
      <c r="CU341" s="185"/>
      <c r="CV341" s="185"/>
      <c r="CW341" s="264"/>
      <c r="CX341" s="264"/>
      <c r="CY341" s="264"/>
      <c r="CZ341" s="264"/>
      <c r="DA341" s="264"/>
      <c r="DB341" s="264"/>
      <c r="DC341" s="264"/>
      <c r="DD341" s="264"/>
      <c r="DE341" s="264"/>
      <c r="DF341" s="264"/>
      <c r="DG341" s="264"/>
      <c r="DH341" s="264"/>
      <c r="DI341" s="264"/>
      <c r="DJ341" s="264"/>
      <c r="DK341" s="264"/>
      <c r="DL341" s="264"/>
      <c r="DM341" s="264"/>
      <c r="DN341" s="264"/>
      <c r="DO341" s="264"/>
      <c r="DP341" s="264"/>
      <c r="DQ341" s="264"/>
      <c r="DR341" s="264"/>
      <c r="DS341" s="264"/>
      <c r="DT341" s="264"/>
      <c r="DU341" s="264"/>
      <c r="DV341" s="264"/>
      <c r="DW341" s="264"/>
      <c r="DX341" s="264"/>
      <c r="DY341" s="264"/>
      <c r="DZ341" s="264"/>
      <c r="EA341" s="264"/>
      <c r="EB341" s="264"/>
      <c r="EC341" s="264"/>
      <c r="ED341" s="264"/>
      <c r="EE341" s="264"/>
      <c r="EF341" s="264"/>
      <c r="EG341" s="13"/>
      <c r="EH341" s="13"/>
      <c r="EI341" s="13"/>
      <c r="EJ341" s="13"/>
      <c r="EK341" s="13"/>
      <c r="EL341" s="13"/>
      <c r="EM341" s="13"/>
      <c r="EN341" s="13"/>
      <c r="EO341" s="13"/>
      <c r="EP341" s="13"/>
      <c r="EQ341" s="13"/>
      <c r="ER341" s="13"/>
      <c r="ES341" s="13"/>
      <c r="ET341" s="13"/>
    </row>
    <row r="342" spans="1:246" s="15" customFormat="1" ht="18.75" customHeight="1" x14ac:dyDescent="0.4"/>
    <row r="343" spans="1:246" s="15" customFormat="1" ht="22.9" customHeight="1" x14ac:dyDescent="0.4">
      <c r="B343" s="111" t="s">
        <v>399</v>
      </c>
      <c r="D343" s="101"/>
      <c r="F343" s="101"/>
      <c r="G343" s="101"/>
      <c r="H343" s="101"/>
      <c r="I343" s="101"/>
      <c r="J343" s="101"/>
      <c r="K343" s="101"/>
      <c r="L343" s="101"/>
      <c r="M343" s="101"/>
      <c r="N343" s="101"/>
      <c r="O343" s="101"/>
      <c r="P343" s="101"/>
      <c r="Q343" s="101"/>
      <c r="R343" s="101"/>
      <c r="S343" s="101"/>
      <c r="T343" s="101"/>
      <c r="U343" s="101"/>
      <c r="V343" s="101"/>
      <c r="W343" s="101"/>
      <c r="X343" s="101"/>
      <c r="Y343" s="101"/>
      <c r="BG343" s="113"/>
      <c r="BH343" s="112"/>
      <c r="BI343" s="112"/>
      <c r="BJ343" s="112"/>
      <c r="BK343" s="112"/>
      <c r="BL343" s="112"/>
      <c r="BM343" s="112"/>
      <c r="BN343" s="112"/>
      <c r="BS343" s="718" t="s">
        <v>400</v>
      </c>
      <c r="BT343" s="719"/>
      <c r="BU343" s="719"/>
      <c r="BV343" s="719"/>
      <c r="BW343" s="719"/>
      <c r="BX343" s="719"/>
      <c r="BY343" s="719"/>
      <c r="BZ343" s="719"/>
      <c r="CA343" s="719"/>
      <c r="CB343" s="719"/>
      <c r="CC343" s="719"/>
      <c r="CF343" s="111" t="s">
        <v>399</v>
      </c>
      <c r="CH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EK343" s="113"/>
      <c r="EL343" s="112"/>
      <c r="EM343" s="112"/>
      <c r="EN343" s="112"/>
      <c r="EO343" s="112"/>
      <c r="EP343" s="112"/>
      <c r="EQ343" s="112"/>
      <c r="ER343" s="112"/>
      <c r="EW343" s="718" t="s">
        <v>398</v>
      </c>
      <c r="EX343" s="719"/>
      <c r="EY343" s="719"/>
      <c r="EZ343" s="719"/>
      <c r="FA343" s="719"/>
      <c r="FB343" s="719"/>
      <c r="FC343" s="719"/>
      <c r="FD343" s="719"/>
      <c r="FE343" s="719"/>
      <c r="FF343" s="719"/>
      <c r="FG343" s="719"/>
    </row>
    <row r="344" spans="1:246" s="15" customFormat="1" ht="22.9" customHeight="1" x14ac:dyDescent="0.4">
      <c r="B344" s="111" t="s">
        <v>397</v>
      </c>
      <c r="D344" s="101"/>
      <c r="F344" s="101"/>
      <c r="G344" s="101"/>
      <c r="H344" s="101"/>
      <c r="I344" s="101"/>
      <c r="J344" s="101"/>
      <c r="K344" s="101"/>
      <c r="L344" s="101"/>
      <c r="M344" s="101"/>
      <c r="N344" s="101"/>
      <c r="O344" s="101"/>
      <c r="P344" s="101"/>
      <c r="Q344" s="101"/>
      <c r="R344" s="101"/>
      <c r="S344" s="101"/>
      <c r="T344" s="101"/>
      <c r="U344" s="101"/>
      <c r="V344" s="101"/>
      <c r="W344" s="101"/>
      <c r="X344" s="101"/>
      <c r="Y344" s="101"/>
      <c r="BG344" s="112"/>
      <c r="BH344" s="112"/>
      <c r="BI344" s="112"/>
      <c r="BJ344" s="112"/>
      <c r="BK344" s="112"/>
      <c r="BL344" s="112"/>
      <c r="BM344" s="112"/>
      <c r="BN344" s="112"/>
      <c r="BS344" s="719"/>
      <c r="BT344" s="719"/>
      <c r="BU344" s="719"/>
      <c r="BV344" s="719"/>
      <c r="BW344" s="719"/>
      <c r="BX344" s="719"/>
      <c r="BY344" s="719"/>
      <c r="BZ344" s="719"/>
      <c r="CA344" s="719"/>
      <c r="CB344" s="719"/>
      <c r="CC344" s="719"/>
      <c r="CF344" s="111" t="s">
        <v>397</v>
      </c>
      <c r="CH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EK344" s="112"/>
      <c r="EL344" s="112"/>
      <c r="EM344" s="112"/>
      <c r="EN344" s="112"/>
      <c r="EO344" s="112"/>
      <c r="EP344" s="112"/>
      <c r="EQ344" s="112"/>
      <c r="ER344" s="112"/>
      <c r="EW344" s="719"/>
      <c r="EX344" s="719"/>
      <c r="EY344" s="719"/>
      <c r="EZ344" s="719"/>
      <c r="FA344" s="719"/>
      <c r="FB344" s="719"/>
      <c r="FC344" s="719"/>
      <c r="FD344" s="719"/>
      <c r="FE344" s="719"/>
      <c r="FF344" s="719"/>
      <c r="FG344" s="719"/>
    </row>
    <row r="345" spans="1:246" s="15" customFormat="1" ht="10.9" customHeight="1" x14ac:dyDescent="0.4">
      <c r="C345" s="18"/>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S345" s="719"/>
      <c r="BT345" s="719"/>
      <c r="BU345" s="719"/>
      <c r="BV345" s="719"/>
      <c r="BW345" s="719"/>
      <c r="BX345" s="719"/>
      <c r="BY345" s="719"/>
      <c r="BZ345" s="719"/>
      <c r="CA345" s="719"/>
      <c r="CB345" s="719"/>
      <c r="CC345" s="719"/>
      <c r="CG345" s="18"/>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W345" s="719"/>
      <c r="EX345" s="719"/>
      <c r="EY345" s="719"/>
      <c r="EZ345" s="719"/>
      <c r="FA345" s="719"/>
      <c r="FB345" s="719"/>
      <c r="FC345" s="719"/>
      <c r="FD345" s="719"/>
      <c r="FE345" s="719"/>
      <c r="FF345" s="719"/>
      <c r="FG345" s="719"/>
    </row>
    <row r="346" spans="1:246" s="15" customFormat="1" ht="10.9" customHeight="1" x14ac:dyDescent="0.4">
      <c r="C346" s="18"/>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S346" s="263"/>
      <c r="BT346" s="263"/>
      <c r="BU346" s="263"/>
      <c r="BV346" s="263"/>
      <c r="BW346" s="263"/>
      <c r="BX346" s="263"/>
      <c r="BY346" s="263"/>
      <c r="BZ346" s="263"/>
      <c r="CA346" s="263"/>
      <c r="CB346" s="263"/>
      <c r="CC346" s="263"/>
      <c r="CG346" s="18"/>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W346" s="263"/>
      <c r="EX346" s="263"/>
      <c r="EY346" s="263"/>
      <c r="EZ346" s="263"/>
      <c r="FA346" s="263"/>
      <c r="FB346" s="263"/>
      <c r="FC346" s="263"/>
      <c r="FD346" s="263"/>
      <c r="FE346" s="263"/>
      <c r="FF346" s="263"/>
      <c r="FG346" s="263"/>
    </row>
    <row r="347" spans="1:246" s="15" customFormat="1" ht="18.75" customHeight="1" x14ac:dyDescent="0.4">
      <c r="C347" s="18"/>
      <c r="E347" s="1014"/>
      <c r="F347" s="1014"/>
      <c r="G347" s="1014"/>
      <c r="H347" s="1014"/>
      <c r="I347" s="1014"/>
      <c r="J347" s="1014"/>
      <c r="K347" s="1014"/>
      <c r="L347" s="1014"/>
      <c r="M347" s="1014"/>
      <c r="N347" s="1014"/>
      <c r="O347" s="1014"/>
      <c r="P347" s="1014"/>
      <c r="Q347" s="1014"/>
      <c r="R347" s="1014"/>
      <c r="S347" s="1014"/>
      <c r="T347" s="1014"/>
      <c r="U347" s="1014"/>
      <c r="V347" s="1014"/>
      <c r="W347" s="1014"/>
      <c r="X347" s="1014"/>
      <c r="Y347" s="1014"/>
      <c r="Z347" s="1014"/>
      <c r="AA347" s="1014"/>
      <c r="AB347" s="1014"/>
      <c r="AC347" s="1014"/>
      <c r="AD347" s="1014"/>
      <c r="AE347" s="1014"/>
      <c r="AF347" s="1014"/>
      <c r="AG347" s="1014"/>
      <c r="AH347" s="1014"/>
      <c r="AI347" s="1014"/>
      <c r="AJ347" s="1014"/>
      <c r="AK347" s="1014"/>
      <c r="AL347" s="1014"/>
      <c r="AM347" s="1014"/>
      <c r="AN347" s="1014"/>
      <c r="AO347" s="1014"/>
      <c r="AP347" s="1014"/>
      <c r="AQ347" s="1014"/>
      <c r="AR347" s="1014"/>
      <c r="AS347" s="1014"/>
      <c r="AT347" s="1014"/>
      <c r="AU347" s="1014"/>
      <c r="AV347" s="1014"/>
      <c r="AW347" s="1014"/>
      <c r="AX347" s="1014"/>
      <c r="AY347" s="1014"/>
      <c r="AZ347" s="1014"/>
      <c r="BA347" s="1014"/>
      <c r="BB347" s="1014"/>
      <c r="BC347" s="1014"/>
      <c r="BD347" s="1014"/>
      <c r="BE347" s="1014"/>
      <c r="BF347" s="1014"/>
      <c r="BG347" s="1014"/>
      <c r="BH347" s="1014"/>
      <c r="BI347" s="1014"/>
      <c r="BJ347" s="1014"/>
      <c r="BK347" s="1014"/>
      <c r="BL347" s="1014"/>
      <c r="BM347" s="1014"/>
      <c r="BN347" s="1014"/>
      <c r="BO347" s="1014"/>
      <c r="BP347" s="1014"/>
      <c r="BQ347" s="1014"/>
      <c r="BR347" s="1014"/>
      <c r="BS347" s="1014"/>
      <c r="BT347" s="1014"/>
      <c r="BU347" s="1014"/>
      <c r="BV347" s="1014"/>
      <c r="BW347" s="1014"/>
      <c r="BX347" s="1014"/>
      <c r="BY347" s="1014"/>
      <c r="BZ347" s="1014"/>
      <c r="CA347" s="1014"/>
      <c r="CB347" s="1014"/>
      <c r="CC347" s="1014"/>
      <c r="CG347" s="18"/>
      <c r="CI347" s="1014" t="s">
        <v>655</v>
      </c>
      <c r="CJ347" s="1014"/>
      <c r="CK347" s="1014"/>
      <c r="CL347" s="1014"/>
      <c r="CM347" s="1014"/>
      <c r="CN347" s="1014"/>
      <c r="CO347" s="1014"/>
      <c r="CP347" s="1014"/>
      <c r="CQ347" s="1014"/>
      <c r="CR347" s="1014"/>
      <c r="CS347" s="1014"/>
      <c r="CT347" s="1014"/>
      <c r="CU347" s="1014"/>
      <c r="CV347" s="1014"/>
      <c r="CW347" s="1014"/>
      <c r="CX347" s="1014"/>
      <c r="CY347" s="1014"/>
      <c r="CZ347" s="1014"/>
      <c r="DA347" s="1014"/>
      <c r="DB347" s="1014"/>
      <c r="DC347" s="1014"/>
      <c r="DD347" s="1014"/>
      <c r="DE347" s="1014"/>
      <c r="DF347" s="1014"/>
      <c r="DG347" s="1014"/>
      <c r="DH347" s="1014"/>
      <c r="DI347" s="1014"/>
      <c r="DJ347" s="1014"/>
      <c r="DK347" s="1014"/>
      <c r="DL347" s="1014"/>
      <c r="DM347" s="1014"/>
      <c r="DN347" s="1014"/>
      <c r="DO347" s="1014"/>
      <c r="DP347" s="1014"/>
      <c r="DQ347" s="1014"/>
      <c r="DR347" s="1014"/>
      <c r="DS347" s="1014"/>
      <c r="DT347" s="1014"/>
      <c r="DU347" s="1014"/>
      <c r="DV347" s="1014"/>
      <c r="DW347" s="1014"/>
      <c r="DX347" s="1014"/>
      <c r="DY347" s="1014"/>
      <c r="DZ347" s="1014"/>
      <c r="EA347" s="1014"/>
      <c r="EB347" s="1014"/>
      <c r="EC347" s="1014"/>
      <c r="ED347" s="1014"/>
      <c r="EE347" s="1014"/>
      <c r="EF347" s="1014"/>
      <c r="EG347" s="1014"/>
      <c r="EH347" s="1014"/>
      <c r="EI347" s="1014"/>
      <c r="EJ347" s="1014"/>
      <c r="EK347" s="1014"/>
      <c r="EL347" s="1014"/>
      <c r="EM347" s="1014"/>
      <c r="EN347" s="1014"/>
      <c r="EO347" s="1014"/>
      <c r="EP347" s="1014"/>
      <c r="EQ347" s="1014"/>
      <c r="ER347" s="1014"/>
      <c r="ES347" s="1014"/>
      <c r="ET347" s="1014"/>
      <c r="EU347" s="1014"/>
      <c r="EV347" s="1014"/>
      <c r="EW347" s="1014"/>
      <c r="EX347" s="1014"/>
      <c r="EY347" s="1014"/>
      <c r="EZ347" s="1014"/>
      <c r="FA347" s="1014"/>
      <c r="FB347" s="1014"/>
      <c r="FC347" s="1014"/>
      <c r="FD347" s="1014"/>
      <c r="FE347" s="1014"/>
      <c r="FF347" s="1014"/>
      <c r="FG347" s="1014"/>
    </row>
    <row r="348" spans="1:246" s="15" customFormat="1" ht="18.75" customHeight="1" x14ac:dyDescent="0.4">
      <c r="C348" s="18"/>
      <c r="E348" s="1014"/>
      <c r="F348" s="1014"/>
      <c r="G348" s="1014"/>
      <c r="H348" s="1014"/>
      <c r="I348" s="1014"/>
      <c r="J348" s="1014"/>
      <c r="K348" s="1014"/>
      <c r="L348" s="1014"/>
      <c r="M348" s="1014"/>
      <c r="N348" s="1014"/>
      <c r="O348" s="1014"/>
      <c r="P348" s="1014"/>
      <c r="Q348" s="1014"/>
      <c r="R348" s="1014"/>
      <c r="S348" s="1014"/>
      <c r="T348" s="1014"/>
      <c r="U348" s="1014"/>
      <c r="V348" s="1014"/>
      <c r="W348" s="1014"/>
      <c r="X348" s="1014"/>
      <c r="Y348" s="1014"/>
      <c r="Z348" s="1014"/>
      <c r="AA348" s="1014"/>
      <c r="AB348" s="1014"/>
      <c r="AC348" s="1014"/>
      <c r="AD348" s="1014"/>
      <c r="AE348" s="1014"/>
      <c r="AF348" s="1014"/>
      <c r="AG348" s="1014"/>
      <c r="AH348" s="1014"/>
      <c r="AI348" s="1014"/>
      <c r="AJ348" s="1014"/>
      <c r="AK348" s="1014"/>
      <c r="AL348" s="1014"/>
      <c r="AM348" s="1014"/>
      <c r="AN348" s="1014"/>
      <c r="AO348" s="1014"/>
      <c r="AP348" s="1014"/>
      <c r="AQ348" s="1014"/>
      <c r="AR348" s="1014"/>
      <c r="AS348" s="1014"/>
      <c r="AT348" s="1014"/>
      <c r="AU348" s="1014"/>
      <c r="AV348" s="1014"/>
      <c r="AW348" s="1014"/>
      <c r="AX348" s="1014"/>
      <c r="AY348" s="1014"/>
      <c r="AZ348" s="1014"/>
      <c r="BA348" s="1014"/>
      <c r="BB348" s="1014"/>
      <c r="BC348" s="1014"/>
      <c r="BD348" s="1014"/>
      <c r="BE348" s="1014"/>
      <c r="BF348" s="1014"/>
      <c r="BG348" s="1014"/>
      <c r="BH348" s="1014"/>
      <c r="BI348" s="1014"/>
      <c r="BJ348" s="1014"/>
      <c r="BK348" s="1014"/>
      <c r="BL348" s="1014"/>
      <c r="BM348" s="1014"/>
      <c r="BN348" s="1014"/>
      <c r="BO348" s="1014"/>
      <c r="BP348" s="1014"/>
      <c r="BQ348" s="1014"/>
      <c r="BR348" s="1014"/>
      <c r="BS348" s="1014"/>
      <c r="BT348" s="1014"/>
      <c r="BU348" s="1014"/>
      <c r="BV348" s="1014"/>
      <c r="BW348" s="1014"/>
      <c r="BX348" s="1014"/>
      <c r="BY348" s="1014"/>
      <c r="BZ348" s="1014"/>
      <c r="CA348" s="1014"/>
      <c r="CB348" s="1014"/>
      <c r="CC348" s="1014"/>
      <c r="CG348" s="18"/>
      <c r="CI348" s="1014"/>
      <c r="CJ348" s="1014"/>
      <c r="CK348" s="1014"/>
      <c r="CL348" s="1014"/>
      <c r="CM348" s="1014"/>
      <c r="CN348" s="1014"/>
      <c r="CO348" s="1014"/>
      <c r="CP348" s="1014"/>
      <c r="CQ348" s="1014"/>
      <c r="CR348" s="1014"/>
      <c r="CS348" s="1014"/>
      <c r="CT348" s="1014"/>
      <c r="CU348" s="1014"/>
      <c r="CV348" s="1014"/>
      <c r="CW348" s="1014"/>
      <c r="CX348" s="1014"/>
      <c r="CY348" s="1014"/>
      <c r="CZ348" s="1014"/>
      <c r="DA348" s="1014"/>
      <c r="DB348" s="1014"/>
      <c r="DC348" s="1014"/>
      <c r="DD348" s="1014"/>
      <c r="DE348" s="1014"/>
      <c r="DF348" s="1014"/>
      <c r="DG348" s="1014"/>
      <c r="DH348" s="1014"/>
      <c r="DI348" s="1014"/>
      <c r="DJ348" s="1014"/>
      <c r="DK348" s="1014"/>
      <c r="DL348" s="1014"/>
      <c r="DM348" s="1014"/>
      <c r="DN348" s="1014"/>
      <c r="DO348" s="1014"/>
      <c r="DP348" s="1014"/>
      <c r="DQ348" s="1014"/>
      <c r="DR348" s="1014"/>
      <c r="DS348" s="1014"/>
      <c r="DT348" s="1014"/>
      <c r="DU348" s="1014"/>
      <c r="DV348" s="1014"/>
      <c r="DW348" s="1014"/>
      <c r="DX348" s="1014"/>
      <c r="DY348" s="1014"/>
      <c r="DZ348" s="1014"/>
      <c r="EA348" s="1014"/>
      <c r="EB348" s="1014"/>
      <c r="EC348" s="1014"/>
      <c r="ED348" s="1014"/>
      <c r="EE348" s="1014"/>
      <c r="EF348" s="1014"/>
      <c r="EG348" s="1014"/>
      <c r="EH348" s="1014"/>
      <c r="EI348" s="1014"/>
      <c r="EJ348" s="1014"/>
      <c r="EK348" s="1014"/>
      <c r="EL348" s="1014"/>
      <c r="EM348" s="1014"/>
      <c r="EN348" s="1014"/>
      <c r="EO348" s="1014"/>
      <c r="EP348" s="1014"/>
      <c r="EQ348" s="1014"/>
      <c r="ER348" s="1014"/>
      <c r="ES348" s="1014"/>
      <c r="ET348" s="1014"/>
      <c r="EU348" s="1014"/>
      <c r="EV348" s="1014"/>
      <c r="EW348" s="1014"/>
      <c r="EX348" s="1014"/>
      <c r="EY348" s="1014"/>
      <c r="EZ348" s="1014"/>
      <c r="FA348" s="1014"/>
      <c r="FB348" s="1014"/>
      <c r="FC348" s="1014"/>
      <c r="FD348" s="1014"/>
      <c r="FE348" s="1014"/>
      <c r="FF348" s="1014"/>
      <c r="FG348" s="1014"/>
    </row>
    <row r="349" spans="1:246" s="15" customFormat="1" ht="18.75" customHeight="1" x14ac:dyDescent="0.4">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262"/>
      <c r="BD349" s="262"/>
      <c r="BE349" s="262"/>
      <c r="BF349" s="262"/>
      <c r="BG349" s="262"/>
      <c r="BH349" s="262"/>
      <c r="BI349" s="262"/>
      <c r="BJ349" s="262"/>
      <c r="BK349" s="262"/>
      <c r="BL349" s="262"/>
      <c r="BM349" s="262"/>
      <c r="BN349" s="262"/>
      <c r="BO349" s="262"/>
      <c r="BP349" s="262"/>
      <c r="BQ349" s="262"/>
      <c r="BR349" s="262"/>
      <c r="BS349" s="262"/>
      <c r="BT349" s="262"/>
      <c r="BU349" s="262"/>
      <c r="BV349" s="262"/>
      <c r="BW349" s="262"/>
      <c r="BX349" s="262"/>
      <c r="BY349" s="262"/>
      <c r="BZ349" s="262"/>
      <c r="CA349" s="262"/>
      <c r="CB349" s="262"/>
      <c r="CC349" s="262"/>
      <c r="CI349" s="262"/>
      <c r="CJ349" s="262"/>
      <c r="CK349" s="262"/>
      <c r="CL349" s="262"/>
      <c r="CM349" s="262"/>
      <c r="CN349" s="262"/>
      <c r="CO349" s="262"/>
      <c r="CP349" s="262"/>
      <c r="CQ349" s="262"/>
      <c r="CR349" s="262"/>
      <c r="CS349" s="262"/>
      <c r="CT349" s="262"/>
      <c r="CU349" s="262"/>
      <c r="CV349" s="262"/>
      <c r="CW349" s="262"/>
      <c r="CX349" s="262"/>
      <c r="CY349" s="262"/>
      <c r="CZ349" s="262"/>
      <c r="DA349" s="262"/>
      <c r="DB349" s="262"/>
      <c r="DC349" s="262"/>
      <c r="DD349" s="262"/>
      <c r="DE349" s="262"/>
      <c r="DF349" s="262"/>
      <c r="DG349" s="262"/>
      <c r="DH349" s="262"/>
      <c r="DI349" s="262"/>
      <c r="DJ349" s="262"/>
      <c r="DK349" s="262"/>
      <c r="DL349" s="262"/>
      <c r="DM349" s="262"/>
      <c r="DN349" s="262"/>
      <c r="DO349" s="262"/>
      <c r="DP349" s="262"/>
      <c r="DQ349" s="262"/>
      <c r="DR349" s="262"/>
      <c r="DS349" s="262"/>
      <c r="DT349" s="262"/>
      <c r="DU349" s="262"/>
      <c r="DV349" s="262"/>
      <c r="DW349" s="262"/>
      <c r="DX349" s="262"/>
      <c r="DY349" s="262"/>
      <c r="DZ349" s="262"/>
      <c r="EA349" s="262"/>
      <c r="EB349" s="262"/>
      <c r="EC349" s="262"/>
      <c r="ED349" s="262"/>
      <c r="EE349" s="262"/>
      <c r="EF349" s="262"/>
      <c r="EG349" s="262"/>
      <c r="EH349" s="262"/>
      <c r="EI349" s="262"/>
      <c r="EJ349" s="262"/>
      <c r="EK349" s="262"/>
      <c r="EL349" s="262"/>
      <c r="EM349" s="262"/>
      <c r="EN349" s="262"/>
      <c r="EO349" s="262"/>
      <c r="EP349" s="262"/>
      <c r="EQ349" s="262"/>
      <c r="ER349" s="262"/>
      <c r="ES349" s="262"/>
      <c r="ET349" s="262"/>
      <c r="EU349" s="262"/>
      <c r="EV349" s="262"/>
      <c r="EW349" s="262"/>
      <c r="EX349" s="262"/>
      <c r="EY349" s="262"/>
      <c r="EZ349" s="262"/>
      <c r="FA349" s="262"/>
      <c r="FB349" s="262"/>
      <c r="FC349" s="262"/>
      <c r="FD349" s="262"/>
      <c r="FE349" s="262"/>
      <c r="FF349" s="262"/>
      <c r="FG349" s="262"/>
    </row>
    <row r="350" spans="1:246" s="15" customFormat="1" ht="18.75" customHeight="1" x14ac:dyDescent="0.4">
      <c r="B350" s="591" t="s">
        <v>396</v>
      </c>
      <c r="C350" s="591"/>
      <c r="D350" s="591"/>
      <c r="E350" s="591"/>
      <c r="F350" s="591"/>
      <c r="G350" s="591"/>
      <c r="H350" s="591"/>
      <c r="I350" s="591"/>
      <c r="J350" s="591"/>
      <c r="K350" s="591"/>
      <c r="L350" s="591"/>
      <c r="M350" s="590" t="s">
        <v>391</v>
      </c>
      <c r="N350" s="590"/>
      <c r="O350" s="590"/>
      <c r="P350" s="590"/>
      <c r="Q350" s="590"/>
      <c r="R350" s="590"/>
      <c r="S350" s="590"/>
      <c r="T350" s="590"/>
      <c r="U350" s="590"/>
      <c r="V350" s="590"/>
      <c r="W350" s="590"/>
      <c r="X350" s="590"/>
      <c r="Y350" s="590"/>
      <c r="Z350" s="590"/>
      <c r="AA350" s="590"/>
      <c r="AB350" s="590"/>
      <c r="AC350" s="590"/>
      <c r="AD350" s="587" t="s">
        <v>390</v>
      </c>
      <c r="AE350" s="578"/>
      <c r="AF350" s="578"/>
      <c r="AG350" s="578"/>
      <c r="AH350" s="578"/>
      <c r="AI350" s="578"/>
      <c r="AJ350" s="578"/>
      <c r="AK350" s="579"/>
      <c r="AL350" s="590" t="s">
        <v>389</v>
      </c>
      <c r="AM350" s="590"/>
      <c r="AN350" s="590"/>
      <c r="AO350" s="590"/>
      <c r="AP350" s="590"/>
      <c r="AQ350" s="590"/>
      <c r="AR350" s="590"/>
      <c r="AS350" s="590"/>
      <c r="AT350" s="590"/>
      <c r="AU350" s="590"/>
      <c r="AV350" s="590"/>
      <c r="AW350" s="590"/>
      <c r="AX350" s="590"/>
      <c r="AY350" s="590"/>
      <c r="AZ350" s="590"/>
      <c r="BA350" s="590"/>
      <c r="BB350" s="590"/>
      <c r="BC350" s="590"/>
      <c r="BD350" s="590"/>
      <c r="BE350" s="590"/>
      <c r="BF350" s="588" t="s">
        <v>109</v>
      </c>
      <c r="BG350" s="588"/>
      <c r="BH350" s="588"/>
      <c r="BI350" s="588"/>
      <c r="BJ350" s="588"/>
      <c r="BK350" s="588"/>
      <c r="BL350" s="588"/>
      <c r="BM350" s="588"/>
      <c r="BN350" s="588" t="s">
        <v>388</v>
      </c>
      <c r="BO350" s="588"/>
      <c r="BP350" s="588"/>
      <c r="BQ350" s="588"/>
      <c r="BR350" s="588"/>
      <c r="BS350" s="588"/>
      <c r="BT350" s="588"/>
      <c r="BU350" s="588"/>
      <c r="BV350" s="588"/>
      <c r="BW350" s="588"/>
      <c r="BX350" s="588"/>
      <c r="BY350" s="588"/>
      <c r="BZ350" s="588"/>
      <c r="CA350" s="588"/>
      <c r="CB350" s="588"/>
      <c r="CC350" s="588"/>
      <c r="CF350" s="591" t="s">
        <v>396</v>
      </c>
      <c r="CG350" s="591"/>
      <c r="CH350" s="591"/>
      <c r="CI350" s="591"/>
      <c r="CJ350" s="591"/>
      <c r="CK350" s="591"/>
      <c r="CL350" s="591"/>
      <c r="CM350" s="591"/>
      <c r="CN350" s="591"/>
      <c r="CO350" s="591"/>
      <c r="CP350" s="591"/>
      <c r="CQ350" s="590" t="s">
        <v>391</v>
      </c>
      <c r="CR350" s="590"/>
      <c r="CS350" s="590"/>
      <c r="CT350" s="590"/>
      <c r="CU350" s="590"/>
      <c r="CV350" s="590"/>
      <c r="CW350" s="590"/>
      <c r="CX350" s="590"/>
      <c r="CY350" s="590"/>
      <c r="CZ350" s="590"/>
      <c r="DA350" s="590"/>
      <c r="DB350" s="590"/>
      <c r="DC350" s="590"/>
      <c r="DD350" s="590"/>
      <c r="DE350" s="590"/>
      <c r="DF350" s="590"/>
      <c r="DG350" s="590"/>
      <c r="DH350" s="587" t="s">
        <v>390</v>
      </c>
      <c r="DI350" s="578"/>
      <c r="DJ350" s="578"/>
      <c r="DK350" s="578"/>
      <c r="DL350" s="578"/>
      <c r="DM350" s="578"/>
      <c r="DN350" s="578"/>
      <c r="DO350" s="579"/>
      <c r="DP350" s="590" t="s">
        <v>389</v>
      </c>
      <c r="DQ350" s="590"/>
      <c r="DR350" s="590"/>
      <c r="DS350" s="590"/>
      <c r="DT350" s="590"/>
      <c r="DU350" s="590"/>
      <c r="DV350" s="590"/>
      <c r="DW350" s="590"/>
      <c r="DX350" s="590"/>
      <c r="DY350" s="590"/>
      <c r="DZ350" s="590"/>
      <c r="EA350" s="590"/>
      <c r="EB350" s="590"/>
      <c r="EC350" s="590"/>
      <c r="ED350" s="590"/>
      <c r="EE350" s="590"/>
      <c r="EF350" s="590"/>
      <c r="EG350" s="590"/>
      <c r="EH350" s="590"/>
      <c r="EI350" s="590"/>
      <c r="EJ350" s="588" t="s">
        <v>109</v>
      </c>
      <c r="EK350" s="588"/>
      <c r="EL350" s="588"/>
      <c r="EM350" s="588"/>
      <c r="EN350" s="588"/>
      <c r="EO350" s="588"/>
      <c r="EP350" s="588"/>
      <c r="EQ350" s="588"/>
      <c r="ER350" s="588" t="s">
        <v>388</v>
      </c>
      <c r="ES350" s="588"/>
      <c r="ET350" s="588"/>
      <c r="EU350" s="588"/>
      <c r="EV350" s="588"/>
      <c r="EW350" s="588"/>
      <c r="EX350" s="588"/>
      <c r="EY350" s="588"/>
      <c r="EZ350" s="588"/>
      <c r="FA350" s="588"/>
      <c r="FB350" s="588"/>
      <c r="FC350" s="588"/>
      <c r="FD350" s="588"/>
      <c r="FE350" s="588"/>
      <c r="FF350" s="588"/>
      <c r="FG350" s="588"/>
      <c r="HZ350" s="18"/>
      <c r="IA350" s="18"/>
      <c r="IB350" s="18"/>
      <c r="IC350" s="18"/>
      <c r="ID350" s="18"/>
      <c r="IE350" s="18"/>
      <c r="IF350" s="18"/>
      <c r="IG350" s="18"/>
      <c r="IH350" s="18"/>
      <c r="II350" s="18"/>
      <c r="IJ350" s="18"/>
      <c r="IK350" s="18"/>
      <c r="IL350" s="18"/>
    </row>
    <row r="351" spans="1:246" s="15" customFormat="1" ht="18.75" customHeight="1" x14ac:dyDescent="0.4">
      <c r="B351" s="591"/>
      <c r="C351" s="591"/>
      <c r="D351" s="591"/>
      <c r="E351" s="591"/>
      <c r="F351" s="591"/>
      <c r="G351" s="591"/>
      <c r="H351" s="591"/>
      <c r="I351" s="591"/>
      <c r="J351" s="591"/>
      <c r="K351" s="591"/>
      <c r="L351" s="591"/>
      <c r="M351" s="590"/>
      <c r="N351" s="590"/>
      <c r="O351" s="590"/>
      <c r="P351" s="590"/>
      <c r="Q351" s="590"/>
      <c r="R351" s="590"/>
      <c r="S351" s="590"/>
      <c r="T351" s="590"/>
      <c r="U351" s="590"/>
      <c r="V351" s="590"/>
      <c r="W351" s="590"/>
      <c r="X351" s="590"/>
      <c r="Y351" s="590"/>
      <c r="Z351" s="590"/>
      <c r="AA351" s="590"/>
      <c r="AB351" s="590"/>
      <c r="AC351" s="590"/>
      <c r="AD351" s="568"/>
      <c r="AE351" s="569"/>
      <c r="AF351" s="569"/>
      <c r="AG351" s="569"/>
      <c r="AH351" s="569"/>
      <c r="AI351" s="569"/>
      <c r="AJ351" s="569"/>
      <c r="AK351" s="582"/>
      <c r="AL351" s="568" t="s">
        <v>387</v>
      </c>
      <c r="AM351" s="569"/>
      <c r="AN351" s="569"/>
      <c r="AO351" s="582"/>
      <c r="AP351" s="568" t="s">
        <v>386</v>
      </c>
      <c r="AQ351" s="569"/>
      <c r="AR351" s="569"/>
      <c r="AS351" s="569"/>
      <c r="AT351" s="569"/>
      <c r="AU351" s="569"/>
      <c r="AV351" s="569"/>
      <c r="AW351" s="569"/>
      <c r="AX351" s="569"/>
      <c r="AY351" s="590" t="s">
        <v>385</v>
      </c>
      <c r="AZ351" s="590"/>
      <c r="BA351" s="590"/>
      <c r="BB351" s="590"/>
      <c r="BC351" s="590"/>
      <c r="BD351" s="590"/>
      <c r="BE351" s="590"/>
      <c r="BF351" s="588"/>
      <c r="BG351" s="588"/>
      <c r="BH351" s="588"/>
      <c r="BI351" s="588"/>
      <c r="BJ351" s="588"/>
      <c r="BK351" s="588"/>
      <c r="BL351" s="588"/>
      <c r="BM351" s="588"/>
      <c r="BN351" s="588"/>
      <c r="BO351" s="588"/>
      <c r="BP351" s="588"/>
      <c r="BQ351" s="588"/>
      <c r="BR351" s="588"/>
      <c r="BS351" s="588"/>
      <c r="BT351" s="588"/>
      <c r="BU351" s="588"/>
      <c r="BV351" s="588"/>
      <c r="BW351" s="588"/>
      <c r="BX351" s="588"/>
      <c r="BY351" s="588"/>
      <c r="BZ351" s="588"/>
      <c r="CA351" s="588"/>
      <c r="CB351" s="588"/>
      <c r="CC351" s="588"/>
      <c r="CF351" s="591"/>
      <c r="CG351" s="591"/>
      <c r="CH351" s="591"/>
      <c r="CI351" s="591"/>
      <c r="CJ351" s="591"/>
      <c r="CK351" s="591"/>
      <c r="CL351" s="591"/>
      <c r="CM351" s="591"/>
      <c r="CN351" s="591"/>
      <c r="CO351" s="591"/>
      <c r="CP351" s="591"/>
      <c r="CQ351" s="590"/>
      <c r="CR351" s="590"/>
      <c r="CS351" s="590"/>
      <c r="CT351" s="590"/>
      <c r="CU351" s="590"/>
      <c r="CV351" s="590"/>
      <c r="CW351" s="590"/>
      <c r="CX351" s="590"/>
      <c r="CY351" s="590"/>
      <c r="CZ351" s="590"/>
      <c r="DA351" s="590"/>
      <c r="DB351" s="590"/>
      <c r="DC351" s="590"/>
      <c r="DD351" s="590"/>
      <c r="DE351" s="590"/>
      <c r="DF351" s="590"/>
      <c r="DG351" s="590"/>
      <c r="DH351" s="568"/>
      <c r="DI351" s="569"/>
      <c r="DJ351" s="569"/>
      <c r="DK351" s="569"/>
      <c r="DL351" s="569"/>
      <c r="DM351" s="569"/>
      <c r="DN351" s="569"/>
      <c r="DO351" s="582"/>
      <c r="DP351" s="568" t="s">
        <v>387</v>
      </c>
      <c r="DQ351" s="569"/>
      <c r="DR351" s="569"/>
      <c r="DS351" s="582"/>
      <c r="DT351" s="568" t="s">
        <v>386</v>
      </c>
      <c r="DU351" s="569"/>
      <c r="DV351" s="569"/>
      <c r="DW351" s="569"/>
      <c r="DX351" s="569"/>
      <c r="DY351" s="569"/>
      <c r="DZ351" s="569"/>
      <c r="EA351" s="569"/>
      <c r="EB351" s="569"/>
      <c r="EC351" s="590" t="s">
        <v>385</v>
      </c>
      <c r="ED351" s="590"/>
      <c r="EE351" s="590"/>
      <c r="EF351" s="590"/>
      <c r="EG351" s="590"/>
      <c r="EH351" s="590"/>
      <c r="EI351" s="590"/>
      <c r="EJ351" s="588"/>
      <c r="EK351" s="588"/>
      <c r="EL351" s="588"/>
      <c r="EM351" s="588"/>
      <c r="EN351" s="588"/>
      <c r="EO351" s="588"/>
      <c r="EP351" s="588"/>
      <c r="EQ351" s="588"/>
      <c r="ER351" s="588"/>
      <c r="ES351" s="588"/>
      <c r="ET351" s="588"/>
      <c r="EU351" s="588"/>
      <c r="EV351" s="588"/>
      <c r="EW351" s="588"/>
      <c r="EX351" s="588"/>
      <c r="EY351" s="588"/>
      <c r="EZ351" s="588"/>
      <c r="FA351" s="588"/>
      <c r="FB351" s="588"/>
      <c r="FC351" s="588"/>
      <c r="FD351" s="588"/>
      <c r="FE351" s="588"/>
      <c r="FF351" s="588"/>
      <c r="FG351" s="588"/>
      <c r="HZ351" s="18"/>
      <c r="IA351" s="18"/>
      <c r="IB351" s="18"/>
      <c r="IC351" s="18"/>
      <c r="ID351" s="18"/>
      <c r="IE351" s="18"/>
      <c r="IF351" s="18"/>
      <c r="IG351" s="18"/>
      <c r="IH351" s="18"/>
      <c r="II351" s="18"/>
      <c r="IJ351" s="18"/>
      <c r="IK351" s="18"/>
      <c r="IL351" s="18"/>
    </row>
    <row r="352" spans="1:246" s="15" customFormat="1" ht="5.0999999999999996" customHeight="1" thickBot="1" x14ac:dyDescent="0.45">
      <c r="B352" s="577" t="s">
        <v>384</v>
      </c>
      <c r="C352" s="577"/>
      <c r="D352" s="577"/>
      <c r="E352" s="577"/>
      <c r="F352" s="577"/>
      <c r="G352" s="577"/>
      <c r="H352" s="577"/>
      <c r="I352" s="577"/>
      <c r="J352" s="577"/>
      <c r="K352" s="577"/>
      <c r="L352" s="577"/>
      <c r="M352" s="576"/>
      <c r="N352" s="576"/>
      <c r="O352" s="576"/>
      <c r="P352" s="576"/>
      <c r="Q352" s="576"/>
      <c r="R352" s="576"/>
      <c r="S352" s="576"/>
      <c r="T352" s="576"/>
      <c r="U352" s="576"/>
      <c r="V352" s="576"/>
      <c r="W352" s="576"/>
      <c r="X352" s="576"/>
      <c r="Y352" s="576"/>
      <c r="Z352" s="576"/>
      <c r="AA352" s="576"/>
      <c r="AB352" s="576"/>
      <c r="AC352" s="576"/>
      <c r="AD352" s="570"/>
      <c r="AE352" s="571"/>
      <c r="AF352" s="571"/>
      <c r="AG352" s="571"/>
      <c r="AH352" s="571"/>
      <c r="AI352" s="571"/>
      <c r="AJ352" s="578" t="s">
        <v>377</v>
      </c>
      <c r="AK352" s="579"/>
      <c r="AL352" s="253"/>
      <c r="AM352" s="253"/>
      <c r="AN352" s="253"/>
      <c r="AO352" s="255"/>
      <c r="AP352" s="260"/>
      <c r="AQ352" s="254"/>
      <c r="AR352" s="253"/>
      <c r="AS352" s="584"/>
      <c r="AT352" s="584"/>
      <c r="AU352" s="584"/>
      <c r="AV352" s="578" t="s">
        <v>376</v>
      </c>
      <c r="AW352" s="578"/>
      <c r="AX352" s="578"/>
      <c r="AY352" s="565"/>
      <c r="AZ352" s="565"/>
      <c r="BA352" s="565"/>
      <c r="BB352" s="565"/>
      <c r="BC352" s="565"/>
      <c r="BD352" s="565"/>
      <c r="BE352" s="565"/>
      <c r="BF352" s="565"/>
      <c r="BG352" s="565"/>
      <c r="BH352" s="565"/>
      <c r="BI352" s="565"/>
      <c r="BJ352" s="565"/>
      <c r="BK352" s="565"/>
      <c r="BL352" s="565"/>
      <c r="BM352" s="565"/>
      <c r="BN352" s="528"/>
      <c r="BO352" s="528"/>
      <c r="BP352" s="528"/>
      <c r="BQ352" s="528"/>
      <c r="BR352" s="528"/>
      <c r="BS352" s="528"/>
      <c r="BT352" s="528"/>
      <c r="BU352" s="528"/>
      <c r="BV352" s="528"/>
      <c r="BW352" s="528"/>
      <c r="BX352" s="528"/>
      <c r="BY352" s="528"/>
      <c r="BZ352" s="528"/>
      <c r="CA352" s="528"/>
      <c r="CB352" s="528"/>
      <c r="CC352" s="528"/>
      <c r="CF352" s="577" t="s">
        <v>384</v>
      </c>
      <c r="CG352" s="577"/>
      <c r="CH352" s="577"/>
      <c r="CI352" s="577"/>
      <c r="CJ352" s="577"/>
      <c r="CK352" s="577"/>
      <c r="CL352" s="577"/>
      <c r="CM352" s="577"/>
      <c r="CN352" s="577"/>
      <c r="CO352" s="577"/>
      <c r="CP352" s="577"/>
      <c r="CQ352" s="576" t="s">
        <v>221</v>
      </c>
      <c r="CR352" s="576"/>
      <c r="CS352" s="576"/>
      <c r="CT352" s="576"/>
      <c r="CU352" s="576"/>
      <c r="CV352" s="576"/>
      <c r="CW352" s="576"/>
      <c r="CX352" s="576"/>
      <c r="CY352" s="576"/>
      <c r="CZ352" s="576"/>
      <c r="DA352" s="576"/>
      <c r="DB352" s="576"/>
      <c r="DC352" s="576"/>
      <c r="DD352" s="576"/>
      <c r="DE352" s="576"/>
      <c r="DF352" s="576"/>
      <c r="DG352" s="576"/>
      <c r="DH352" s="570">
        <v>1000</v>
      </c>
      <c r="DI352" s="571"/>
      <c r="DJ352" s="571"/>
      <c r="DK352" s="571"/>
      <c r="DL352" s="571"/>
      <c r="DM352" s="571"/>
      <c r="DN352" s="578" t="s">
        <v>377</v>
      </c>
      <c r="DO352" s="579"/>
      <c r="DP352" s="253"/>
      <c r="DQ352" s="253"/>
      <c r="DR352" s="253"/>
      <c r="DS352" s="255"/>
      <c r="DT352" s="260"/>
      <c r="DU352" s="254"/>
      <c r="DV352" s="253"/>
      <c r="DW352" s="584">
        <v>4</v>
      </c>
      <c r="DX352" s="584"/>
      <c r="DY352" s="584"/>
      <c r="DZ352" s="578" t="s">
        <v>376</v>
      </c>
      <c r="EA352" s="578"/>
      <c r="EB352" s="578"/>
      <c r="EC352" s="565" t="s">
        <v>351</v>
      </c>
      <c r="ED352" s="565"/>
      <c r="EE352" s="565"/>
      <c r="EF352" s="565"/>
      <c r="EG352" s="565"/>
      <c r="EH352" s="565"/>
      <c r="EI352" s="565"/>
      <c r="EJ352" s="565" t="s">
        <v>383</v>
      </c>
      <c r="EK352" s="565"/>
      <c r="EL352" s="565"/>
      <c r="EM352" s="565"/>
      <c r="EN352" s="565"/>
      <c r="EO352" s="565"/>
      <c r="EP352" s="565"/>
      <c r="EQ352" s="565"/>
      <c r="ER352" s="528" t="s">
        <v>374</v>
      </c>
      <c r="ES352" s="528"/>
      <c r="ET352" s="528"/>
      <c r="EU352" s="528"/>
      <c r="EV352" s="528"/>
      <c r="EW352" s="528"/>
      <c r="EX352" s="528"/>
      <c r="EY352" s="528"/>
      <c r="EZ352" s="528"/>
      <c r="FA352" s="528"/>
      <c r="FB352" s="528"/>
      <c r="FC352" s="528"/>
      <c r="FD352" s="528"/>
      <c r="FE352" s="528"/>
      <c r="FF352" s="528"/>
      <c r="FG352" s="528"/>
      <c r="HZ352" s="18"/>
      <c r="IA352" s="18"/>
      <c r="IB352" s="18"/>
      <c r="IC352" s="18"/>
      <c r="ID352" s="18"/>
      <c r="IE352" s="18"/>
      <c r="IF352" s="18"/>
      <c r="IG352" s="18"/>
      <c r="IH352" s="18"/>
      <c r="II352" s="18"/>
      <c r="IJ352" s="18"/>
      <c r="IK352" s="18"/>
      <c r="IL352" s="18"/>
    </row>
    <row r="353" spans="2:246" s="15" customFormat="1" ht="18" customHeight="1" thickBot="1" x14ac:dyDescent="0.45">
      <c r="B353" s="577"/>
      <c r="C353" s="577"/>
      <c r="D353" s="577"/>
      <c r="E353" s="577"/>
      <c r="F353" s="577"/>
      <c r="G353" s="577"/>
      <c r="H353" s="577"/>
      <c r="I353" s="577"/>
      <c r="J353" s="577"/>
      <c r="K353" s="577"/>
      <c r="L353" s="577"/>
      <c r="M353" s="576"/>
      <c r="N353" s="576"/>
      <c r="O353" s="576"/>
      <c r="P353" s="576"/>
      <c r="Q353" s="576"/>
      <c r="R353" s="576"/>
      <c r="S353" s="576"/>
      <c r="T353" s="576"/>
      <c r="U353" s="576"/>
      <c r="V353" s="576"/>
      <c r="W353" s="576"/>
      <c r="X353" s="576"/>
      <c r="Y353" s="576"/>
      <c r="Z353" s="576"/>
      <c r="AA353" s="576"/>
      <c r="AB353" s="576"/>
      <c r="AC353" s="576"/>
      <c r="AD353" s="572"/>
      <c r="AE353" s="573"/>
      <c r="AF353" s="573"/>
      <c r="AG353" s="573"/>
      <c r="AH353" s="573"/>
      <c r="AI353" s="573"/>
      <c r="AJ353" s="580"/>
      <c r="AK353" s="581"/>
      <c r="AL353" s="204"/>
      <c r="AM353" s="566"/>
      <c r="AN353" s="567"/>
      <c r="AO353" s="252"/>
      <c r="AP353" s="259"/>
      <c r="AQ353" s="566"/>
      <c r="AR353" s="567"/>
      <c r="AS353" s="585"/>
      <c r="AT353" s="585"/>
      <c r="AU353" s="585"/>
      <c r="AV353" s="580"/>
      <c r="AW353" s="580"/>
      <c r="AX353" s="580"/>
      <c r="AY353" s="565"/>
      <c r="AZ353" s="565"/>
      <c r="BA353" s="565"/>
      <c r="BB353" s="565"/>
      <c r="BC353" s="565"/>
      <c r="BD353" s="565"/>
      <c r="BE353" s="565"/>
      <c r="BF353" s="565"/>
      <c r="BG353" s="565"/>
      <c r="BH353" s="565"/>
      <c r="BI353" s="565"/>
      <c r="BJ353" s="565"/>
      <c r="BK353" s="565"/>
      <c r="BL353" s="565"/>
      <c r="BM353" s="565"/>
      <c r="BN353" s="528"/>
      <c r="BO353" s="528"/>
      <c r="BP353" s="528"/>
      <c r="BQ353" s="528"/>
      <c r="BR353" s="528"/>
      <c r="BS353" s="528"/>
      <c r="BT353" s="528"/>
      <c r="BU353" s="528"/>
      <c r="BV353" s="528"/>
      <c r="BW353" s="528"/>
      <c r="BX353" s="528"/>
      <c r="BY353" s="528"/>
      <c r="BZ353" s="528"/>
      <c r="CA353" s="528"/>
      <c r="CB353" s="528"/>
      <c r="CC353" s="528"/>
      <c r="CF353" s="577"/>
      <c r="CG353" s="577"/>
      <c r="CH353" s="577"/>
      <c r="CI353" s="577"/>
      <c r="CJ353" s="577"/>
      <c r="CK353" s="577"/>
      <c r="CL353" s="577"/>
      <c r="CM353" s="577"/>
      <c r="CN353" s="577"/>
      <c r="CO353" s="577"/>
      <c r="CP353" s="577"/>
      <c r="CQ353" s="576"/>
      <c r="CR353" s="576"/>
      <c r="CS353" s="576"/>
      <c r="CT353" s="576"/>
      <c r="CU353" s="576"/>
      <c r="CV353" s="576"/>
      <c r="CW353" s="576"/>
      <c r="CX353" s="576"/>
      <c r="CY353" s="576"/>
      <c r="CZ353" s="576"/>
      <c r="DA353" s="576"/>
      <c r="DB353" s="576"/>
      <c r="DC353" s="576"/>
      <c r="DD353" s="576"/>
      <c r="DE353" s="576"/>
      <c r="DF353" s="576"/>
      <c r="DG353" s="576"/>
      <c r="DH353" s="572"/>
      <c r="DI353" s="573"/>
      <c r="DJ353" s="573"/>
      <c r="DK353" s="573"/>
      <c r="DL353" s="573"/>
      <c r="DM353" s="573"/>
      <c r="DN353" s="580"/>
      <c r="DO353" s="581"/>
      <c r="DP353" s="204"/>
      <c r="DQ353" s="566"/>
      <c r="DR353" s="567"/>
      <c r="DS353" s="252"/>
      <c r="DT353" s="259"/>
      <c r="DU353" s="566" t="s">
        <v>373</v>
      </c>
      <c r="DV353" s="567"/>
      <c r="DW353" s="585"/>
      <c r="DX353" s="585"/>
      <c r="DY353" s="585"/>
      <c r="DZ353" s="580"/>
      <c r="EA353" s="580"/>
      <c r="EB353" s="580"/>
      <c r="EC353" s="565"/>
      <c r="ED353" s="565"/>
      <c r="EE353" s="565"/>
      <c r="EF353" s="565"/>
      <c r="EG353" s="565"/>
      <c r="EH353" s="565"/>
      <c r="EI353" s="565"/>
      <c r="EJ353" s="565"/>
      <c r="EK353" s="565"/>
      <c r="EL353" s="565"/>
      <c r="EM353" s="565"/>
      <c r="EN353" s="565"/>
      <c r="EO353" s="565"/>
      <c r="EP353" s="565"/>
      <c r="EQ353" s="565"/>
      <c r="ER353" s="528"/>
      <c r="ES353" s="528"/>
      <c r="ET353" s="528"/>
      <c r="EU353" s="528"/>
      <c r="EV353" s="528"/>
      <c r="EW353" s="528"/>
      <c r="EX353" s="528"/>
      <c r="EY353" s="528"/>
      <c r="EZ353" s="528"/>
      <c r="FA353" s="528"/>
      <c r="FB353" s="528"/>
      <c r="FC353" s="528"/>
      <c r="FD353" s="528"/>
      <c r="FE353" s="528"/>
      <c r="FF353" s="528"/>
      <c r="FG353" s="528"/>
      <c r="HZ353" s="18"/>
      <c r="IA353" s="18"/>
      <c r="IB353" s="18"/>
      <c r="IC353" s="18"/>
      <c r="ID353" s="18"/>
      <c r="IE353" s="18"/>
      <c r="IF353" s="18"/>
      <c r="IG353" s="18"/>
      <c r="IH353" s="18"/>
      <c r="II353" s="18"/>
      <c r="IJ353" s="18"/>
      <c r="IK353" s="18"/>
      <c r="IL353" s="18"/>
    </row>
    <row r="354" spans="2:246" s="15" customFormat="1" ht="5.0999999999999996" customHeight="1" x14ac:dyDescent="0.4">
      <c r="B354" s="577"/>
      <c r="C354" s="577"/>
      <c r="D354" s="577"/>
      <c r="E354" s="577"/>
      <c r="F354" s="577"/>
      <c r="G354" s="577"/>
      <c r="H354" s="577"/>
      <c r="I354" s="577"/>
      <c r="J354" s="577"/>
      <c r="K354" s="577"/>
      <c r="L354" s="577"/>
      <c r="M354" s="576"/>
      <c r="N354" s="576"/>
      <c r="O354" s="576"/>
      <c r="P354" s="576"/>
      <c r="Q354" s="576"/>
      <c r="R354" s="576"/>
      <c r="S354" s="576"/>
      <c r="T354" s="576"/>
      <c r="U354" s="576"/>
      <c r="V354" s="576"/>
      <c r="W354" s="576"/>
      <c r="X354" s="576"/>
      <c r="Y354" s="576"/>
      <c r="Z354" s="576"/>
      <c r="AA354" s="576"/>
      <c r="AB354" s="576"/>
      <c r="AC354" s="576"/>
      <c r="AD354" s="574"/>
      <c r="AE354" s="575"/>
      <c r="AF354" s="575"/>
      <c r="AG354" s="575"/>
      <c r="AH354" s="575"/>
      <c r="AI354" s="575"/>
      <c r="AJ354" s="569"/>
      <c r="AK354" s="582"/>
      <c r="AL354" s="251"/>
      <c r="AM354" s="248"/>
      <c r="AN354" s="248"/>
      <c r="AO354" s="250"/>
      <c r="AP354" s="258"/>
      <c r="AQ354" s="249"/>
      <c r="AR354" s="248"/>
      <c r="AS354" s="586"/>
      <c r="AT354" s="586"/>
      <c r="AU354" s="586"/>
      <c r="AV354" s="569"/>
      <c r="AW354" s="569"/>
      <c r="AX354" s="569"/>
      <c r="AY354" s="565"/>
      <c r="AZ354" s="565"/>
      <c r="BA354" s="565"/>
      <c r="BB354" s="565"/>
      <c r="BC354" s="565"/>
      <c r="BD354" s="565"/>
      <c r="BE354" s="565"/>
      <c r="BF354" s="565"/>
      <c r="BG354" s="565"/>
      <c r="BH354" s="565"/>
      <c r="BI354" s="565"/>
      <c r="BJ354" s="565"/>
      <c r="BK354" s="565"/>
      <c r="BL354" s="565"/>
      <c r="BM354" s="565"/>
      <c r="BN354" s="528"/>
      <c r="BO354" s="528"/>
      <c r="BP354" s="528"/>
      <c r="BQ354" s="528"/>
      <c r="BR354" s="528"/>
      <c r="BS354" s="528"/>
      <c r="BT354" s="528"/>
      <c r="BU354" s="528"/>
      <c r="BV354" s="528"/>
      <c r="BW354" s="528"/>
      <c r="BX354" s="528"/>
      <c r="BY354" s="528"/>
      <c r="BZ354" s="528"/>
      <c r="CA354" s="528"/>
      <c r="CB354" s="528"/>
      <c r="CC354" s="528"/>
      <c r="CF354" s="577"/>
      <c r="CG354" s="577"/>
      <c r="CH354" s="577"/>
      <c r="CI354" s="577"/>
      <c r="CJ354" s="577"/>
      <c r="CK354" s="577"/>
      <c r="CL354" s="577"/>
      <c r="CM354" s="577"/>
      <c r="CN354" s="577"/>
      <c r="CO354" s="577"/>
      <c r="CP354" s="577"/>
      <c r="CQ354" s="576"/>
      <c r="CR354" s="576"/>
      <c r="CS354" s="576"/>
      <c r="CT354" s="576"/>
      <c r="CU354" s="576"/>
      <c r="CV354" s="576"/>
      <c r="CW354" s="576"/>
      <c r="CX354" s="576"/>
      <c r="CY354" s="576"/>
      <c r="CZ354" s="576"/>
      <c r="DA354" s="576"/>
      <c r="DB354" s="576"/>
      <c r="DC354" s="576"/>
      <c r="DD354" s="576"/>
      <c r="DE354" s="576"/>
      <c r="DF354" s="576"/>
      <c r="DG354" s="576"/>
      <c r="DH354" s="574"/>
      <c r="DI354" s="575"/>
      <c r="DJ354" s="575"/>
      <c r="DK354" s="575"/>
      <c r="DL354" s="575"/>
      <c r="DM354" s="575"/>
      <c r="DN354" s="569"/>
      <c r="DO354" s="582"/>
      <c r="DP354" s="251"/>
      <c r="DQ354" s="248"/>
      <c r="DR354" s="248"/>
      <c r="DS354" s="250"/>
      <c r="DT354" s="258"/>
      <c r="DU354" s="249"/>
      <c r="DV354" s="248"/>
      <c r="DW354" s="586"/>
      <c r="DX354" s="586"/>
      <c r="DY354" s="586"/>
      <c r="DZ354" s="569"/>
      <c r="EA354" s="569"/>
      <c r="EB354" s="569"/>
      <c r="EC354" s="565"/>
      <c r="ED354" s="565"/>
      <c r="EE354" s="565"/>
      <c r="EF354" s="565"/>
      <c r="EG354" s="565"/>
      <c r="EH354" s="565"/>
      <c r="EI354" s="565"/>
      <c r="EJ354" s="565"/>
      <c r="EK354" s="565"/>
      <c r="EL354" s="565"/>
      <c r="EM354" s="565"/>
      <c r="EN354" s="565"/>
      <c r="EO354" s="565"/>
      <c r="EP354" s="565"/>
      <c r="EQ354" s="565"/>
      <c r="ER354" s="528"/>
      <c r="ES354" s="528"/>
      <c r="ET354" s="528"/>
      <c r="EU354" s="528"/>
      <c r="EV354" s="528"/>
      <c r="EW354" s="528"/>
      <c r="EX354" s="528"/>
      <c r="EY354" s="528"/>
      <c r="EZ354" s="528"/>
      <c r="FA354" s="528"/>
      <c r="FB354" s="528"/>
      <c r="FC354" s="528"/>
      <c r="FD354" s="528"/>
      <c r="FE354" s="528"/>
      <c r="FF354" s="528"/>
      <c r="FG354" s="528"/>
      <c r="HZ354" s="18"/>
      <c r="IA354" s="18"/>
      <c r="IB354" s="18"/>
      <c r="IC354" s="18"/>
      <c r="ID354" s="18"/>
      <c r="IE354" s="18"/>
      <c r="IF354" s="18"/>
      <c r="IG354" s="18"/>
      <c r="IH354" s="18"/>
      <c r="II354" s="18"/>
      <c r="IJ354" s="18"/>
      <c r="IK354" s="18"/>
      <c r="IL354" s="18"/>
    </row>
    <row r="355" spans="2:246" s="15" customFormat="1" ht="5.0999999999999996" customHeight="1" thickBot="1" x14ac:dyDescent="0.45">
      <c r="B355" s="577" t="s">
        <v>382</v>
      </c>
      <c r="C355" s="577"/>
      <c r="D355" s="577"/>
      <c r="E355" s="577"/>
      <c r="F355" s="577"/>
      <c r="G355" s="577"/>
      <c r="H355" s="577"/>
      <c r="I355" s="577"/>
      <c r="J355" s="577"/>
      <c r="K355" s="577"/>
      <c r="L355" s="577"/>
      <c r="M355" s="576"/>
      <c r="N355" s="576"/>
      <c r="O355" s="576"/>
      <c r="P355" s="576"/>
      <c r="Q355" s="576"/>
      <c r="R355" s="576"/>
      <c r="S355" s="576"/>
      <c r="T355" s="576"/>
      <c r="U355" s="576"/>
      <c r="V355" s="576"/>
      <c r="W355" s="576"/>
      <c r="X355" s="576"/>
      <c r="Y355" s="576"/>
      <c r="Z355" s="576"/>
      <c r="AA355" s="576"/>
      <c r="AB355" s="576"/>
      <c r="AC355" s="576"/>
      <c r="AD355" s="570"/>
      <c r="AE355" s="571"/>
      <c r="AF355" s="571"/>
      <c r="AG355" s="571"/>
      <c r="AH355" s="571"/>
      <c r="AI355" s="571"/>
      <c r="AJ355" s="578" t="s">
        <v>377</v>
      </c>
      <c r="AK355" s="579"/>
      <c r="AL355" s="204"/>
      <c r="AM355" s="253"/>
      <c r="AN355" s="253"/>
      <c r="AO355" s="255"/>
      <c r="AP355" s="253"/>
      <c r="AQ355" s="254"/>
      <c r="AR355" s="253"/>
      <c r="AS355" s="584"/>
      <c r="AT355" s="584"/>
      <c r="AU355" s="584"/>
      <c r="AV355" s="578" t="s">
        <v>376</v>
      </c>
      <c r="AW355" s="578"/>
      <c r="AX355" s="578"/>
      <c r="AY355" s="565"/>
      <c r="AZ355" s="565"/>
      <c r="BA355" s="565"/>
      <c r="BB355" s="565"/>
      <c r="BC355" s="565"/>
      <c r="BD355" s="565"/>
      <c r="BE355" s="565"/>
      <c r="BF355" s="565"/>
      <c r="BG355" s="565"/>
      <c r="BH355" s="565"/>
      <c r="BI355" s="565"/>
      <c r="BJ355" s="565"/>
      <c r="BK355" s="565"/>
      <c r="BL355" s="565"/>
      <c r="BM355" s="565"/>
      <c r="BN355" s="528"/>
      <c r="BO355" s="528"/>
      <c r="BP355" s="528"/>
      <c r="BQ355" s="528"/>
      <c r="BR355" s="528"/>
      <c r="BS355" s="528"/>
      <c r="BT355" s="528"/>
      <c r="BU355" s="528"/>
      <c r="BV355" s="528"/>
      <c r="BW355" s="528"/>
      <c r="BX355" s="528"/>
      <c r="BY355" s="528"/>
      <c r="BZ355" s="528"/>
      <c r="CA355" s="528"/>
      <c r="CB355" s="528"/>
      <c r="CC355" s="528"/>
      <c r="CF355" s="577" t="s">
        <v>382</v>
      </c>
      <c r="CG355" s="577"/>
      <c r="CH355" s="577"/>
      <c r="CI355" s="577"/>
      <c r="CJ355" s="577"/>
      <c r="CK355" s="577"/>
      <c r="CL355" s="577"/>
      <c r="CM355" s="577"/>
      <c r="CN355" s="577"/>
      <c r="CO355" s="577"/>
      <c r="CP355" s="577"/>
      <c r="CQ355" s="576" t="s">
        <v>392</v>
      </c>
      <c r="CR355" s="576"/>
      <c r="CS355" s="576"/>
      <c r="CT355" s="576"/>
      <c r="CU355" s="576"/>
      <c r="CV355" s="576"/>
      <c r="CW355" s="576"/>
      <c r="CX355" s="576"/>
      <c r="CY355" s="576"/>
      <c r="CZ355" s="576"/>
      <c r="DA355" s="576"/>
      <c r="DB355" s="576"/>
      <c r="DC355" s="576"/>
      <c r="DD355" s="576"/>
      <c r="DE355" s="576"/>
      <c r="DF355" s="576"/>
      <c r="DG355" s="576"/>
      <c r="DH355" s="570">
        <v>500</v>
      </c>
      <c r="DI355" s="571"/>
      <c r="DJ355" s="571"/>
      <c r="DK355" s="571"/>
      <c r="DL355" s="571"/>
      <c r="DM355" s="571"/>
      <c r="DN355" s="578" t="s">
        <v>377</v>
      </c>
      <c r="DO355" s="579"/>
      <c r="DP355" s="204"/>
      <c r="DQ355" s="253"/>
      <c r="DR355" s="253"/>
      <c r="DS355" s="255"/>
      <c r="DT355" s="253"/>
      <c r="DU355" s="254"/>
      <c r="DV355" s="253"/>
      <c r="DW355" s="584">
        <v>4</v>
      </c>
      <c r="DX355" s="584"/>
      <c r="DY355" s="584"/>
      <c r="DZ355" s="578" t="s">
        <v>376</v>
      </c>
      <c r="EA355" s="578"/>
      <c r="EB355" s="578"/>
      <c r="EC355" s="565" t="s">
        <v>351</v>
      </c>
      <c r="ED355" s="565"/>
      <c r="EE355" s="565"/>
      <c r="EF355" s="565"/>
      <c r="EG355" s="565"/>
      <c r="EH355" s="565"/>
      <c r="EI355" s="565"/>
      <c r="EJ355" s="565" t="s">
        <v>380</v>
      </c>
      <c r="EK355" s="565"/>
      <c r="EL355" s="565"/>
      <c r="EM355" s="565"/>
      <c r="EN355" s="565"/>
      <c r="EO355" s="565"/>
      <c r="EP355" s="565"/>
      <c r="EQ355" s="565"/>
      <c r="ER355" s="528" t="s">
        <v>374</v>
      </c>
      <c r="ES355" s="528"/>
      <c r="ET355" s="528"/>
      <c r="EU355" s="528"/>
      <c r="EV355" s="528"/>
      <c r="EW355" s="528"/>
      <c r="EX355" s="528"/>
      <c r="EY355" s="528"/>
      <c r="EZ355" s="528"/>
      <c r="FA355" s="528"/>
      <c r="FB355" s="528"/>
      <c r="FC355" s="528"/>
      <c r="FD355" s="528"/>
      <c r="FE355" s="528"/>
      <c r="FF355" s="528"/>
      <c r="FG355" s="528"/>
      <c r="HZ355" s="18"/>
      <c r="IA355" s="18"/>
      <c r="IB355" s="18"/>
      <c r="IC355" s="18"/>
      <c r="ID355" s="18"/>
      <c r="IE355" s="18"/>
      <c r="IF355" s="18"/>
      <c r="IG355" s="18"/>
      <c r="IH355" s="18"/>
      <c r="II355" s="18"/>
      <c r="IJ355" s="18"/>
      <c r="IK355" s="18"/>
      <c r="IL355" s="18"/>
    </row>
    <row r="356" spans="2:246" s="15" customFormat="1" ht="18" customHeight="1" thickBot="1" x14ac:dyDescent="0.45">
      <c r="B356" s="577"/>
      <c r="C356" s="577"/>
      <c r="D356" s="577"/>
      <c r="E356" s="577"/>
      <c r="F356" s="577"/>
      <c r="G356" s="577"/>
      <c r="H356" s="577"/>
      <c r="I356" s="577"/>
      <c r="J356" s="577"/>
      <c r="K356" s="577"/>
      <c r="L356" s="577"/>
      <c r="M356" s="576"/>
      <c r="N356" s="576"/>
      <c r="O356" s="576"/>
      <c r="P356" s="576"/>
      <c r="Q356" s="576"/>
      <c r="R356" s="576"/>
      <c r="S356" s="576"/>
      <c r="T356" s="576"/>
      <c r="U356" s="576"/>
      <c r="V356" s="576"/>
      <c r="W356" s="576"/>
      <c r="X356" s="576"/>
      <c r="Y356" s="576"/>
      <c r="Z356" s="576"/>
      <c r="AA356" s="576"/>
      <c r="AB356" s="576"/>
      <c r="AC356" s="576"/>
      <c r="AD356" s="572"/>
      <c r="AE356" s="573"/>
      <c r="AF356" s="573"/>
      <c r="AG356" s="573"/>
      <c r="AH356" s="573"/>
      <c r="AI356" s="573"/>
      <c r="AJ356" s="580"/>
      <c r="AK356" s="581"/>
      <c r="AL356" s="204"/>
      <c r="AM356" s="257"/>
      <c r="AN356" s="256"/>
      <c r="AO356" s="252"/>
      <c r="AP356" s="18"/>
      <c r="AQ356" s="566"/>
      <c r="AR356" s="567"/>
      <c r="AS356" s="585"/>
      <c r="AT356" s="585"/>
      <c r="AU356" s="585"/>
      <c r="AV356" s="580"/>
      <c r="AW356" s="580"/>
      <c r="AX356" s="580"/>
      <c r="AY356" s="565"/>
      <c r="AZ356" s="565"/>
      <c r="BA356" s="565"/>
      <c r="BB356" s="565"/>
      <c r="BC356" s="565"/>
      <c r="BD356" s="565"/>
      <c r="BE356" s="565"/>
      <c r="BF356" s="565"/>
      <c r="BG356" s="565"/>
      <c r="BH356" s="565"/>
      <c r="BI356" s="565"/>
      <c r="BJ356" s="565"/>
      <c r="BK356" s="565"/>
      <c r="BL356" s="565"/>
      <c r="BM356" s="565"/>
      <c r="BN356" s="528"/>
      <c r="BO356" s="528"/>
      <c r="BP356" s="528"/>
      <c r="BQ356" s="528"/>
      <c r="BR356" s="528"/>
      <c r="BS356" s="528"/>
      <c r="BT356" s="528"/>
      <c r="BU356" s="528"/>
      <c r="BV356" s="528"/>
      <c r="BW356" s="528"/>
      <c r="BX356" s="528"/>
      <c r="BY356" s="528"/>
      <c r="BZ356" s="528"/>
      <c r="CA356" s="528"/>
      <c r="CB356" s="528"/>
      <c r="CC356" s="528"/>
      <c r="CF356" s="577"/>
      <c r="CG356" s="577"/>
      <c r="CH356" s="577"/>
      <c r="CI356" s="577"/>
      <c r="CJ356" s="577"/>
      <c r="CK356" s="577"/>
      <c r="CL356" s="577"/>
      <c r="CM356" s="577"/>
      <c r="CN356" s="577"/>
      <c r="CO356" s="577"/>
      <c r="CP356" s="577"/>
      <c r="CQ356" s="576"/>
      <c r="CR356" s="576"/>
      <c r="CS356" s="576"/>
      <c r="CT356" s="576"/>
      <c r="CU356" s="576"/>
      <c r="CV356" s="576"/>
      <c r="CW356" s="576"/>
      <c r="CX356" s="576"/>
      <c r="CY356" s="576"/>
      <c r="CZ356" s="576"/>
      <c r="DA356" s="576"/>
      <c r="DB356" s="576"/>
      <c r="DC356" s="576"/>
      <c r="DD356" s="576"/>
      <c r="DE356" s="576"/>
      <c r="DF356" s="576"/>
      <c r="DG356" s="576"/>
      <c r="DH356" s="572"/>
      <c r="DI356" s="573"/>
      <c r="DJ356" s="573"/>
      <c r="DK356" s="573"/>
      <c r="DL356" s="573"/>
      <c r="DM356" s="573"/>
      <c r="DN356" s="580"/>
      <c r="DO356" s="581"/>
      <c r="DP356" s="204"/>
      <c r="DQ356" s="257"/>
      <c r="DR356" s="256"/>
      <c r="DS356" s="252"/>
      <c r="DT356" s="18"/>
      <c r="DU356" s="566" t="s">
        <v>373</v>
      </c>
      <c r="DV356" s="567"/>
      <c r="DW356" s="585"/>
      <c r="DX356" s="585"/>
      <c r="DY356" s="585"/>
      <c r="DZ356" s="580"/>
      <c r="EA356" s="580"/>
      <c r="EB356" s="580"/>
      <c r="EC356" s="565"/>
      <c r="ED356" s="565"/>
      <c r="EE356" s="565"/>
      <c r="EF356" s="565"/>
      <c r="EG356" s="565"/>
      <c r="EH356" s="565"/>
      <c r="EI356" s="565"/>
      <c r="EJ356" s="565"/>
      <c r="EK356" s="565"/>
      <c r="EL356" s="565"/>
      <c r="EM356" s="565"/>
      <c r="EN356" s="565"/>
      <c r="EO356" s="565"/>
      <c r="EP356" s="565"/>
      <c r="EQ356" s="565"/>
      <c r="ER356" s="528"/>
      <c r="ES356" s="528"/>
      <c r="ET356" s="528"/>
      <c r="EU356" s="528"/>
      <c r="EV356" s="528"/>
      <c r="EW356" s="528"/>
      <c r="EX356" s="528"/>
      <c r="EY356" s="528"/>
      <c r="EZ356" s="528"/>
      <c r="FA356" s="528"/>
      <c r="FB356" s="528"/>
      <c r="FC356" s="528"/>
      <c r="FD356" s="528"/>
      <c r="FE356" s="528"/>
      <c r="FF356" s="528"/>
      <c r="FG356" s="528"/>
      <c r="HZ356" s="18"/>
      <c r="IA356" s="18"/>
      <c r="IB356" s="18"/>
      <c r="IC356" s="18"/>
      <c r="ID356" s="18"/>
      <c r="IE356" s="18"/>
      <c r="IF356" s="18"/>
      <c r="IG356" s="18"/>
      <c r="IH356" s="18"/>
      <c r="II356" s="18"/>
      <c r="IJ356" s="18"/>
      <c r="IK356" s="18"/>
      <c r="IL356" s="18"/>
    </row>
    <row r="357" spans="2:246" s="15" customFormat="1" ht="5.0999999999999996" customHeight="1" x14ac:dyDescent="0.4">
      <c r="B357" s="577"/>
      <c r="C357" s="577"/>
      <c r="D357" s="577"/>
      <c r="E357" s="577"/>
      <c r="F357" s="577"/>
      <c r="G357" s="577"/>
      <c r="H357" s="577"/>
      <c r="I357" s="577"/>
      <c r="J357" s="577"/>
      <c r="K357" s="577"/>
      <c r="L357" s="577"/>
      <c r="M357" s="576"/>
      <c r="N357" s="576"/>
      <c r="O357" s="576"/>
      <c r="P357" s="576"/>
      <c r="Q357" s="576"/>
      <c r="R357" s="576"/>
      <c r="S357" s="576"/>
      <c r="T357" s="576"/>
      <c r="U357" s="576"/>
      <c r="V357" s="576"/>
      <c r="W357" s="576"/>
      <c r="X357" s="576"/>
      <c r="Y357" s="576"/>
      <c r="Z357" s="576"/>
      <c r="AA357" s="576"/>
      <c r="AB357" s="576"/>
      <c r="AC357" s="576"/>
      <c r="AD357" s="574"/>
      <c r="AE357" s="575"/>
      <c r="AF357" s="575"/>
      <c r="AG357" s="575"/>
      <c r="AH357" s="575"/>
      <c r="AI357" s="575"/>
      <c r="AJ357" s="569"/>
      <c r="AK357" s="582"/>
      <c r="AL357" s="251"/>
      <c r="AM357" s="248"/>
      <c r="AN357" s="248"/>
      <c r="AO357" s="250"/>
      <c r="AP357" s="249"/>
      <c r="AQ357" s="249"/>
      <c r="AR357" s="248"/>
      <c r="AS357" s="586"/>
      <c r="AT357" s="586"/>
      <c r="AU357" s="586"/>
      <c r="AV357" s="569"/>
      <c r="AW357" s="569"/>
      <c r="AX357" s="569"/>
      <c r="AY357" s="565"/>
      <c r="AZ357" s="565"/>
      <c r="BA357" s="565"/>
      <c r="BB357" s="565"/>
      <c r="BC357" s="565"/>
      <c r="BD357" s="565"/>
      <c r="BE357" s="565"/>
      <c r="BF357" s="565"/>
      <c r="BG357" s="565"/>
      <c r="BH357" s="565"/>
      <c r="BI357" s="565"/>
      <c r="BJ357" s="565"/>
      <c r="BK357" s="565"/>
      <c r="BL357" s="565"/>
      <c r="BM357" s="565"/>
      <c r="BN357" s="528"/>
      <c r="BO357" s="528"/>
      <c r="BP357" s="528"/>
      <c r="BQ357" s="528"/>
      <c r="BR357" s="528"/>
      <c r="BS357" s="528"/>
      <c r="BT357" s="528"/>
      <c r="BU357" s="528"/>
      <c r="BV357" s="528"/>
      <c r="BW357" s="528"/>
      <c r="BX357" s="528"/>
      <c r="BY357" s="528"/>
      <c r="BZ357" s="528"/>
      <c r="CA357" s="528"/>
      <c r="CB357" s="528"/>
      <c r="CC357" s="528"/>
      <c r="CF357" s="577"/>
      <c r="CG357" s="577"/>
      <c r="CH357" s="577"/>
      <c r="CI357" s="577"/>
      <c r="CJ357" s="577"/>
      <c r="CK357" s="577"/>
      <c r="CL357" s="577"/>
      <c r="CM357" s="577"/>
      <c r="CN357" s="577"/>
      <c r="CO357" s="577"/>
      <c r="CP357" s="577"/>
      <c r="CQ357" s="576"/>
      <c r="CR357" s="576"/>
      <c r="CS357" s="576"/>
      <c r="CT357" s="576"/>
      <c r="CU357" s="576"/>
      <c r="CV357" s="576"/>
      <c r="CW357" s="576"/>
      <c r="CX357" s="576"/>
      <c r="CY357" s="576"/>
      <c r="CZ357" s="576"/>
      <c r="DA357" s="576"/>
      <c r="DB357" s="576"/>
      <c r="DC357" s="576"/>
      <c r="DD357" s="576"/>
      <c r="DE357" s="576"/>
      <c r="DF357" s="576"/>
      <c r="DG357" s="576"/>
      <c r="DH357" s="574"/>
      <c r="DI357" s="575"/>
      <c r="DJ357" s="575"/>
      <c r="DK357" s="575"/>
      <c r="DL357" s="575"/>
      <c r="DM357" s="575"/>
      <c r="DN357" s="569"/>
      <c r="DO357" s="582"/>
      <c r="DP357" s="251"/>
      <c r="DQ357" s="248"/>
      <c r="DR357" s="248"/>
      <c r="DS357" s="250"/>
      <c r="DT357" s="249"/>
      <c r="DU357" s="249"/>
      <c r="DV357" s="248"/>
      <c r="DW357" s="586"/>
      <c r="DX357" s="586"/>
      <c r="DY357" s="586"/>
      <c r="DZ357" s="569"/>
      <c r="EA357" s="569"/>
      <c r="EB357" s="569"/>
      <c r="EC357" s="565"/>
      <c r="ED357" s="565"/>
      <c r="EE357" s="565"/>
      <c r="EF357" s="565"/>
      <c r="EG357" s="565"/>
      <c r="EH357" s="565"/>
      <c r="EI357" s="565"/>
      <c r="EJ357" s="565"/>
      <c r="EK357" s="565"/>
      <c r="EL357" s="565"/>
      <c r="EM357" s="565"/>
      <c r="EN357" s="565"/>
      <c r="EO357" s="565"/>
      <c r="EP357" s="565"/>
      <c r="EQ357" s="565"/>
      <c r="ER357" s="528"/>
      <c r="ES357" s="528"/>
      <c r="ET357" s="528"/>
      <c r="EU357" s="528"/>
      <c r="EV357" s="528"/>
      <c r="EW357" s="528"/>
      <c r="EX357" s="528"/>
      <c r="EY357" s="528"/>
      <c r="EZ357" s="528"/>
      <c r="FA357" s="528"/>
      <c r="FB357" s="528"/>
      <c r="FC357" s="528"/>
      <c r="FD357" s="528"/>
      <c r="FE357" s="528"/>
      <c r="FF357" s="528"/>
      <c r="FG357" s="528"/>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577" t="s">
        <v>379</v>
      </c>
      <c r="C358" s="577"/>
      <c r="D358" s="577"/>
      <c r="E358" s="577"/>
      <c r="F358" s="577"/>
      <c r="G358" s="577"/>
      <c r="H358" s="577"/>
      <c r="I358" s="577"/>
      <c r="J358" s="577"/>
      <c r="K358" s="577"/>
      <c r="L358" s="577"/>
      <c r="M358" s="576"/>
      <c r="N358" s="576"/>
      <c r="O358" s="576"/>
      <c r="P358" s="576"/>
      <c r="Q358" s="576"/>
      <c r="R358" s="576"/>
      <c r="S358" s="576"/>
      <c r="T358" s="576"/>
      <c r="U358" s="576"/>
      <c r="V358" s="576"/>
      <c r="W358" s="576"/>
      <c r="X358" s="576"/>
      <c r="Y358" s="576"/>
      <c r="Z358" s="576"/>
      <c r="AA358" s="576"/>
      <c r="AB358" s="576"/>
      <c r="AC358" s="576"/>
      <c r="AD358" s="570"/>
      <c r="AE358" s="571"/>
      <c r="AF358" s="571"/>
      <c r="AG358" s="571"/>
      <c r="AH358" s="571"/>
      <c r="AI358" s="571"/>
      <c r="AJ358" s="578" t="s">
        <v>377</v>
      </c>
      <c r="AK358" s="579"/>
      <c r="AL358" s="204"/>
      <c r="AM358" s="253"/>
      <c r="AN358" s="253"/>
      <c r="AO358" s="255"/>
      <c r="AP358" s="253"/>
      <c r="AQ358" s="254"/>
      <c r="AR358" s="253"/>
      <c r="AS358" s="584"/>
      <c r="AT358" s="584"/>
      <c r="AU358" s="584"/>
      <c r="AV358" s="578" t="s">
        <v>376</v>
      </c>
      <c r="AW358" s="578"/>
      <c r="AX358" s="578"/>
      <c r="AY358" s="565"/>
      <c r="AZ358" s="565"/>
      <c r="BA358" s="565"/>
      <c r="BB358" s="565"/>
      <c r="BC358" s="565"/>
      <c r="BD358" s="565"/>
      <c r="BE358" s="565"/>
      <c r="BF358" s="565"/>
      <c r="BG358" s="565"/>
      <c r="BH358" s="565"/>
      <c r="BI358" s="565"/>
      <c r="BJ358" s="565"/>
      <c r="BK358" s="565"/>
      <c r="BL358" s="565"/>
      <c r="BM358" s="565"/>
      <c r="BN358" s="528"/>
      <c r="BO358" s="528"/>
      <c r="BP358" s="528"/>
      <c r="BQ358" s="528"/>
      <c r="BR358" s="528"/>
      <c r="BS358" s="528"/>
      <c r="BT358" s="528"/>
      <c r="BU358" s="528"/>
      <c r="BV358" s="528"/>
      <c r="BW358" s="528"/>
      <c r="BX358" s="528"/>
      <c r="BY358" s="528"/>
      <c r="BZ358" s="528"/>
      <c r="CA358" s="528"/>
      <c r="CB358" s="528"/>
      <c r="CC358" s="528"/>
      <c r="CF358" s="577" t="s">
        <v>379</v>
      </c>
      <c r="CG358" s="577"/>
      <c r="CH358" s="577"/>
      <c r="CI358" s="577"/>
      <c r="CJ358" s="577"/>
      <c r="CK358" s="577"/>
      <c r="CL358" s="577"/>
      <c r="CM358" s="577"/>
      <c r="CN358" s="577"/>
      <c r="CO358" s="577"/>
      <c r="CP358" s="577"/>
      <c r="CQ358" s="576" t="s">
        <v>378</v>
      </c>
      <c r="CR358" s="576"/>
      <c r="CS358" s="576"/>
      <c r="CT358" s="576"/>
      <c r="CU358" s="576"/>
      <c r="CV358" s="576"/>
      <c r="CW358" s="576"/>
      <c r="CX358" s="576"/>
      <c r="CY358" s="576"/>
      <c r="CZ358" s="576"/>
      <c r="DA358" s="576"/>
      <c r="DB358" s="576"/>
      <c r="DC358" s="576"/>
      <c r="DD358" s="576"/>
      <c r="DE358" s="576"/>
      <c r="DF358" s="576"/>
      <c r="DG358" s="576"/>
      <c r="DH358" s="570">
        <v>200</v>
      </c>
      <c r="DI358" s="571"/>
      <c r="DJ358" s="571"/>
      <c r="DK358" s="571"/>
      <c r="DL358" s="571"/>
      <c r="DM358" s="571"/>
      <c r="DN358" s="578" t="s">
        <v>377</v>
      </c>
      <c r="DO358" s="579"/>
      <c r="DP358" s="204"/>
      <c r="DQ358" s="253"/>
      <c r="DR358" s="253"/>
      <c r="DS358" s="255"/>
      <c r="DT358" s="253"/>
      <c r="DU358" s="254"/>
      <c r="DV358" s="253"/>
      <c r="DW358" s="584">
        <v>4</v>
      </c>
      <c r="DX358" s="584"/>
      <c r="DY358" s="584"/>
      <c r="DZ358" s="578" t="s">
        <v>376</v>
      </c>
      <c r="EA358" s="578"/>
      <c r="EB358" s="578"/>
      <c r="EC358" s="565" t="s">
        <v>351</v>
      </c>
      <c r="ED358" s="565"/>
      <c r="EE358" s="565"/>
      <c r="EF358" s="565"/>
      <c r="EG358" s="565"/>
      <c r="EH358" s="565"/>
      <c r="EI358" s="565"/>
      <c r="EJ358" s="565" t="s">
        <v>375</v>
      </c>
      <c r="EK358" s="565"/>
      <c r="EL358" s="565"/>
      <c r="EM358" s="565"/>
      <c r="EN358" s="565"/>
      <c r="EO358" s="565"/>
      <c r="EP358" s="565"/>
      <c r="EQ358" s="565"/>
      <c r="ER358" s="528" t="s">
        <v>374</v>
      </c>
      <c r="ES358" s="528"/>
      <c r="ET358" s="528"/>
      <c r="EU358" s="528"/>
      <c r="EV358" s="528"/>
      <c r="EW358" s="528"/>
      <c r="EX358" s="528"/>
      <c r="EY358" s="528"/>
      <c r="EZ358" s="528"/>
      <c r="FA358" s="528"/>
      <c r="FB358" s="528"/>
      <c r="FC358" s="528"/>
      <c r="FD358" s="528"/>
      <c r="FE358" s="528"/>
      <c r="FF358" s="528"/>
      <c r="FG358" s="528"/>
      <c r="HZ358" s="18"/>
      <c r="IA358" s="18"/>
      <c r="IB358" s="18"/>
      <c r="IC358" s="18"/>
      <c r="ID358" s="18"/>
      <c r="IE358" s="18"/>
      <c r="IF358" s="18"/>
      <c r="IG358" s="18"/>
      <c r="IH358" s="18"/>
      <c r="II358" s="18"/>
      <c r="IJ358" s="18"/>
      <c r="IK358" s="18"/>
      <c r="IL358" s="18"/>
    </row>
    <row r="359" spans="2:246" s="15" customFormat="1" ht="18" customHeight="1" thickBot="1" x14ac:dyDescent="0.45">
      <c r="B359" s="577"/>
      <c r="C359" s="577"/>
      <c r="D359" s="577"/>
      <c r="E359" s="577"/>
      <c r="F359" s="577"/>
      <c r="G359" s="577"/>
      <c r="H359" s="577"/>
      <c r="I359" s="577"/>
      <c r="J359" s="577"/>
      <c r="K359" s="577"/>
      <c r="L359" s="577"/>
      <c r="M359" s="576"/>
      <c r="N359" s="576"/>
      <c r="O359" s="576"/>
      <c r="P359" s="576"/>
      <c r="Q359" s="576"/>
      <c r="R359" s="576"/>
      <c r="S359" s="576"/>
      <c r="T359" s="576"/>
      <c r="U359" s="576"/>
      <c r="V359" s="576"/>
      <c r="W359" s="576"/>
      <c r="X359" s="576"/>
      <c r="Y359" s="576"/>
      <c r="Z359" s="576"/>
      <c r="AA359" s="576"/>
      <c r="AB359" s="576"/>
      <c r="AC359" s="576"/>
      <c r="AD359" s="572"/>
      <c r="AE359" s="573"/>
      <c r="AF359" s="573"/>
      <c r="AG359" s="573"/>
      <c r="AH359" s="573"/>
      <c r="AI359" s="573"/>
      <c r="AJ359" s="580"/>
      <c r="AK359" s="581"/>
      <c r="AL359" s="204"/>
      <c r="AM359" s="566"/>
      <c r="AN359" s="567"/>
      <c r="AO359" s="252"/>
      <c r="AP359" s="18"/>
      <c r="AQ359" s="566"/>
      <c r="AR359" s="567"/>
      <c r="AS359" s="585"/>
      <c r="AT359" s="585"/>
      <c r="AU359" s="585"/>
      <c r="AV359" s="580"/>
      <c r="AW359" s="580"/>
      <c r="AX359" s="580"/>
      <c r="AY359" s="565"/>
      <c r="AZ359" s="565"/>
      <c r="BA359" s="565"/>
      <c r="BB359" s="565"/>
      <c r="BC359" s="565"/>
      <c r="BD359" s="565"/>
      <c r="BE359" s="565"/>
      <c r="BF359" s="565"/>
      <c r="BG359" s="565"/>
      <c r="BH359" s="565"/>
      <c r="BI359" s="565"/>
      <c r="BJ359" s="565"/>
      <c r="BK359" s="565"/>
      <c r="BL359" s="565"/>
      <c r="BM359" s="565"/>
      <c r="BN359" s="528"/>
      <c r="BO359" s="528"/>
      <c r="BP359" s="528"/>
      <c r="BQ359" s="528"/>
      <c r="BR359" s="528"/>
      <c r="BS359" s="528"/>
      <c r="BT359" s="528"/>
      <c r="BU359" s="528"/>
      <c r="BV359" s="528"/>
      <c r="BW359" s="528"/>
      <c r="BX359" s="528"/>
      <c r="BY359" s="528"/>
      <c r="BZ359" s="528"/>
      <c r="CA359" s="528"/>
      <c r="CB359" s="528"/>
      <c r="CC359" s="528"/>
      <c r="CF359" s="577"/>
      <c r="CG359" s="577"/>
      <c r="CH359" s="577"/>
      <c r="CI359" s="577"/>
      <c r="CJ359" s="577"/>
      <c r="CK359" s="577"/>
      <c r="CL359" s="577"/>
      <c r="CM359" s="577"/>
      <c r="CN359" s="577"/>
      <c r="CO359" s="577"/>
      <c r="CP359" s="577"/>
      <c r="CQ359" s="576"/>
      <c r="CR359" s="576"/>
      <c r="CS359" s="576"/>
      <c r="CT359" s="576"/>
      <c r="CU359" s="576"/>
      <c r="CV359" s="576"/>
      <c r="CW359" s="576"/>
      <c r="CX359" s="576"/>
      <c r="CY359" s="576"/>
      <c r="CZ359" s="576"/>
      <c r="DA359" s="576"/>
      <c r="DB359" s="576"/>
      <c r="DC359" s="576"/>
      <c r="DD359" s="576"/>
      <c r="DE359" s="576"/>
      <c r="DF359" s="576"/>
      <c r="DG359" s="576"/>
      <c r="DH359" s="572"/>
      <c r="DI359" s="573"/>
      <c r="DJ359" s="573"/>
      <c r="DK359" s="573"/>
      <c r="DL359" s="573"/>
      <c r="DM359" s="573"/>
      <c r="DN359" s="580"/>
      <c r="DO359" s="581"/>
      <c r="DP359" s="204"/>
      <c r="DQ359" s="566" t="s">
        <v>373</v>
      </c>
      <c r="DR359" s="567"/>
      <c r="DS359" s="252"/>
      <c r="DT359" s="18"/>
      <c r="DU359" s="566" t="s">
        <v>373</v>
      </c>
      <c r="DV359" s="567"/>
      <c r="DW359" s="585"/>
      <c r="DX359" s="585"/>
      <c r="DY359" s="585"/>
      <c r="DZ359" s="580"/>
      <c r="EA359" s="580"/>
      <c r="EB359" s="580"/>
      <c r="EC359" s="565"/>
      <c r="ED359" s="565"/>
      <c r="EE359" s="565"/>
      <c r="EF359" s="565"/>
      <c r="EG359" s="565"/>
      <c r="EH359" s="565"/>
      <c r="EI359" s="565"/>
      <c r="EJ359" s="565"/>
      <c r="EK359" s="565"/>
      <c r="EL359" s="565"/>
      <c r="EM359" s="565"/>
      <c r="EN359" s="565"/>
      <c r="EO359" s="565"/>
      <c r="EP359" s="565"/>
      <c r="EQ359" s="565"/>
      <c r="ER359" s="528"/>
      <c r="ES359" s="528"/>
      <c r="ET359" s="528"/>
      <c r="EU359" s="528"/>
      <c r="EV359" s="528"/>
      <c r="EW359" s="528"/>
      <c r="EX359" s="528"/>
      <c r="EY359" s="528"/>
      <c r="EZ359" s="528"/>
      <c r="FA359" s="528"/>
      <c r="FB359" s="528"/>
      <c r="FC359" s="528"/>
      <c r="FD359" s="528"/>
      <c r="FE359" s="528"/>
      <c r="FF359" s="528"/>
      <c r="FG359" s="528"/>
      <c r="HZ359" s="18"/>
      <c r="IA359" s="18"/>
      <c r="IB359" s="18"/>
      <c r="IC359" s="18"/>
      <c r="ID359" s="18"/>
      <c r="IE359" s="18"/>
      <c r="IF359" s="18"/>
      <c r="IG359" s="18"/>
      <c r="IH359" s="18"/>
      <c r="II359" s="18"/>
      <c r="IJ359" s="18"/>
      <c r="IK359" s="18"/>
      <c r="IL359" s="18"/>
    </row>
    <row r="360" spans="2:246" s="15" customFormat="1" ht="5.0999999999999996" customHeight="1" x14ac:dyDescent="0.4">
      <c r="B360" s="577"/>
      <c r="C360" s="577"/>
      <c r="D360" s="577"/>
      <c r="E360" s="577"/>
      <c r="F360" s="577"/>
      <c r="G360" s="577"/>
      <c r="H360" s="577"/>
      <c r="I360" s="577"/>
      <c r="J360" s="577"/>
      <c r="K360" s="577"/>
      <c r="L360" s="577"/>
      <c r="M360" s="576"/>
      <c r="N360" s="576"/>
      <c r="O360" s="576"/>
      <c r="P360" s="576"/>
      <c r="Q360" s="576"/>
      <c r="R360" s="576"/>
      <c r="S360" s="576"/>
      <c r="T360" s="576"/>
      <c r="U360" s="576"/>
      <c r="V360" s="576"/>
      <c r="W360" s="576"/>
      <c r="X360" s="576"/>
      <c r="Y360" s="576"/>
      <c r="Z360" s="576"/>
      <c r="AA360" s="576"/>
      <c r="AB360" s="576"/>
      <c r="AC360" s="576"/>
      <c r="AD360" s="574"/>
      <c r="AE360" s="575"/>
      <c r="AF360" s="575"/>
      <c r="AG360" s="575"/>
      <c r="AH360" s="575"/>
      <c r="AI360" s="575"/>
      <c r="AJ360" s="569"/>
      <c r="AK360" s="582"/>
      <c r="AL360" s="251"/>
      <c r="AM360" s="248"/>
      <c r="AN360" s="248"/>
      <c r="AO360" s="250"/>
      <c r="AP360" s="249"/>
      <c r="AQ360" s="249"/>
      <c r="AR360" s="248"/>
      <c r="AS360" s="586"/>
      <c r="AT360" s="586"/>
      <c r="AU360" s="586"/>
      <c r="AV360" s="569"/>
      <c r="AW360" s="569"/>
      <c r="AX360" s="569"/>
      <c r="AY360" s="565"/>
      <c r="AZ360" s="565"/>
      <c r="BA360" s="565"/>
      <c r="BB360" s="565"/>
      <c r="BC360" s="565"/>
      <c r="BD360" s="565"/>
      <c r="BE360" s="565"/>
      <c r="BF360" s="565"/>
      <c r="BG360" s="565"/>
      <c r="BH360" s="565"/>
      <c r="BI360" s="565"/>
      <c r="BJ360" s="565"/>
      <c r="BK360" s="565"/>
      <c r="BL360" s="565"/>
      <c r="BM360" s="565"/>
      <c r="BN360" s="528"/>
      <c r="BO360" s="528"/>
      <c r="BP360" s="528"/>
      <c r="BQ360" s="528"/>
      <c r="BR360" s="528"/>
      <c r="BS360" s="528"/>
      <c r="BT360" s="528"/>
      <c r="BU360" s="528"/>
      <c r="BV360" s="528"/>
      <c r="BW360" s="528"/>
      <c r="BX360" s="528"/>
      <c r="BY360" s="528"/>
      <c r="BZ360" s="528"/>
      <c r="CA360" s="528"/>
      <c r="CB360" s="528"/>
      <c r="CC360" s="528"/>
      <c r="CF360" s="577"/>
      <c r="CG360" s="577"/>
      <c r="CH360" s="577"/>
      <c r="CI360" s="577"/>
      <c r="CJ360" s="577"/>
      <c r="CK360" s="577"/>
      <c r="CL360" s="577"/>
      <c r="CM360" s="577"/>
      <c r="CN360" s="577"/>
      <c r="CO360" s="577"/>
      <c r="CP360" s="577"/>
      <c r="CQ360" s="576"/>
      <c r="CR360" s="576"/>
      <c r="CS360" s="576"/>
      <c r="CT360" s="576"/>
      <c r="CU360" s="576"/>
      <c r="CV360" s="576"/>
      <c r="CW360" s="576"/>
      <c r="CX360" s="576"/>
      <c r="CY360" s="576"/>
      <c r="CZ360" s="576"/>
      <c r="DA360" s="576"/>
      <c r="DB360" s="576"/>
      <c r="DC360" s="576"/>
      <c r="DD360" s="576"/>
      <c r="DE360" s="576"/>
      <c r="DF360" s="576"/>
      <c r="DG360" s="576"/>
      <c r="DH360" s="574"/>
      <c r="DI360" s="575"/>
      <c r="DJ360" s="575"/>
      <c r="DK360" s="575"/>
      <c r="DL360" s="575"/>
      <c r="DM360" s="575"/>
      <c r="DN360" s="569"/>
      <c r="DO360" s="582"/>
      <c r="DP360" s="251"/>
      <c r="DQ360" s="248"/>
      <c r="DR360" s="248"/>
      <c r="DS360" s="250"/>
      <c r="DT360" s="249"/>
      <c r="DU360" s="249"/>
      <c r="DV360" s="248"/>
      <c r="DW360" s="586"/>
      <c r="DX360" s="586"/>
      <c r="DY360" s="586"/>
      <c r="DZ360" s="569"/>
      <c r="EA360" s="569"/>
      <c r="EB360" s="569"/>
      <c r="EC360" s="565"/>
      <c r="ED360" s="565"/>
      <c r="EE360" s="565"/>
      <c r="EF360" s="565"/>
      <c r="EG360" s="565"/>
      <c r="EH360" s="565"/>
      <c r="EI360" s="565"/>
      <c r="EJ360" s="565"/>
      <c r="EK360" s="565"/>
      <c r="EL360" s="565"/>
      <c r="EM360" s="565"/>
      <c r="EN360" s="565"/>
      <c r="EO360" s="565"/>
      <c r="EP360" s="565"/>
      <c r="EQ360" s="565"/>
      <c r="ER360" s="528"/>
      <c r="ES360" s="528"/>
      <c r="ET360" s="528"/>
      <c r="EU360" s="528"/>
      <c r="EV360" s="528"/>
      <c r="EW360" s="528"/>
      <c r="EX360" s="528"/>
      <c r="EY360" s="528"/>
      <c r="EZ360" s="528"/>
      <c r="FA360" s="528"/>
      <c r="FB360" s="528"/>
      <c r="FC360" s="528"/>
      <c r="FD360" s="528"/>
      <c r="FE360" s="528"/>
      <c r="FF360" s="528"/>
      <c r="FG360" s="528"/>
      <c r="HZ360" s="18"/>
      <c r="IA360" s="18"/>
      <c r="IB360" s="18"/>
      <c r="IC360" s="18"/>
      <c r="ID360" s="18"/>
      <c r="IE360" s="18"/>
      <c r="IF360" s="18"/>
      <c r="IG360" s="18"/>
      <c r="IH360" s="18"/>
      <c r="II360" s="18"/>
      <c r="IJ360" s="18"/>
      <c r="IK360" s="18"/>
      <c r="IL360" s="18"/>
    </row>
    <row r="361" spans="2:246" s="15" customFormat="1" ht="5.0999999999999996" customHeight="1" x14ac:dyDescent="0.4">
      <c r="B361" s="577" t="s">
        <v>209</v>
      </c>
      <c r="C361" s="577"/>
      <c r="D361" s="577"/>
      <c r="E361" s="577"/>
      <c r="F361" s="577"/>
      <c r="G361" s="577"/>
      <c r="H361" s="577"/>
      <c r="I361" s="577"/>
      <c r="J361" s="577"/>
      <c r="K361" s="577"/>
      <c r="L361" s="577"/>
      <c r="M361" s="576"/>
      <c r="N361" s="576"/>
      <c r="O361" s="576"/>
      <c r="P361" s="576"/>
      <c r="Q361" s="576"/>
      <c r="R361" s="576"/>
      <c r="S361" s="576"/>
      <c r="T361" s="576"/>
      <c r="U361" s="576"/>
      <c r="V361" s="576"/>
      <c r="W361" s="576"/>
      <c r="X361" s="576"/>
      <c r="Y361" s="576"/>
      <c r="Z361" s="576"/>
      <c r="AA361" s="576"/>
      <c r="AB361" s="576"/>
      <c r="AC361" s="576"/>
      <c r="AD361" s="570"/>
      <c r="AE361" s="571"/>
      <c r="AF361" s="571"/>
      <c r="AG361" s="571"/>
      <c r="AH361" s="571"/>
      <c r="AI361" s="571"/>
      <c r="AJ361" s="578" t="s">
        <v>377</v>
      </c>
      <c r="AK361" s="579"/>
      <c r="AL361" s="583"/>
      <c r="AM361" s="583"/>
      <c r="AN361" s="583"/>
      <c r="AO361" s="583"/>
      <c r="AP361" s="583"/>
      <c r="AQ361" s="583"/>
      <c r="AR361" s="583"/>
      <c r="AS361" s="583"/>
      <c r="AT361" s="583"/>
      <c r="AU361" s="583"/>
      <c r="AV361" s="583"/>
      <c r="AW361" s="583"/>
      <c r="AX361" s="583"/>
      <c r="AY361" s="583"/>
      <c r="AZ361" s="583"/>
      <c r="BA361" s="583"/>
      <c r="BB361" s="583"/>
      <c r="BC361" s="583"/>
      <c r="BD361" s="583"/>
      <c r="BE361" s="583"/>
      <c r="BF361" s="565"/>
      <c r="BG361" s="565"/>
      <c r="BH361" s="565"/>
      <c r="BI361" s="565"/>
      <c r="BJ361" s="565"/>
      <c r="BK361" s="565"/>
      <c r="BL361" s="565"/>
      <c r="BM361" s="565"/>
      <c r="BN361" s="528"/>
      <c r="BO361" s="528"/>
      <c r="BP361" s="528"/>
      <c r="BQ361" s="528"/>
      <c r="BR361" s="528"/>
      <c r="BS361" s="528"/>
      <c r="BT361" s="528"/>
      <c r="BU361" s="528"/>
      <c r="BV361" s="528"/>
      <c r="BW361" s="528"/>
      <c r="BX361" s="528"/>
      <c r="BY361" s="528"/>
      <c r="BZ361" s="528"/>
      <c r="CA361" s="528"/>
      <c r="CB361" s="528"/>
      <c r="CC361" s="528"/>
      <c r="CF361" s="577" t="s">
        <v>209</v>
      </c>
      <c r="CG361" s="577"/>
      <c r="CH361" s="577"/>
      <c r="CI361" s="577"/>
      <c r="CJ361" s="577"/>
      <c r="CK361" s="577"/>
      <c r="CL361" s="577"/>
      <c r="CM361" s="577"/>
      <c r="CN361" s="577"/>
      <c r="CO361" s="577"/>
      <c r="CP361" s="577"/>
      <c r="CQ361" s="576" t="s">
        <v>395</v>
      </c>
      <c r="CR361" s="576"/>
      <c r="CS361" s="576"/>
      <c r="CT361" s="576"/>
      <c r="CU361" s="576"/>
      <c r="CV361" s="576"/>
      <c r="CW361" s="576"/>
      <c r="CX361" s="576"/>
      <c r="CY361" s="576"/>
      <c r="CZ361" s="576"/>
      <c r="DA361" s="576"/>
      <c r="DB361" s="576"/>
      <c r="DC361" s="576"/>
      <c r="DD361" s="576"/>
      <c r="DE361" s="576"/>
      <c r="DF361" s="576"/>
      <c r="DG361" s="576"/>
      <c r="DH361" s="570">
        <v>50</v>
      </c>
      <c r="DI361" s="571"/>
      <c r="DJ361" s="571"/>
      <c r="DK361" s="571"/>
      <c r="DL361" s="571"/>
      <c r="DM361" s="571"/>
      <c r="DN361" s="578" t="s">
        <v>377</v>
      </c>
      <c r="DO361" s="579"/>
      <c r="DP361" s="583" t="s">
        <v>394</v>
      </c>
      <c r="DQ361" s="583"/>
      <c r="DR361" s="583"/>
      <c r="DS361" s="583"/>
      <c r="DT361" s="583"/>
      <c r="DU361" s="583"/>
      <c r="DV361" s="583"/>
      <c r="DW361" s="583"/>
      <c r="DX361" s="583"/>
      <c r="DY361" s="583"/>
      <c r="DZ361" s="583"/>
      <c r="EA361" s="583"/>
      <c r="EB361" s="583"/>
      <c r="EC361" s="583"/>
      <c r="ED361" s="583"/>
      <c r="EE361" s="583"/>
      <c r="EF361" s="583"/>
      <c r="EG361" s="583"/>
      <c r="EH361" s="583"/>
      <c r="EI361" s="583"/>
      <c r="EJ361" s="565" t="s">
        <v>393</v>
      </c>
      <c r="EK361" s="565"/>
      <c r="EL361" s="565"/>
      <c r="EM361" s="565"/>
      <c r="EN361" s="565"/>
      <c r="EO361" s="565"/>
      <c r="EP361" s="565"/>
      <c r="EQ361" s="565"/>
      <c r="ER361" s="528" t="s">
        <v>374</v>
      </c>
      <c r="ES361" s="528"/>
      <c r="ET361" s="528"/>
      <c r="EU361" s="528"/>
      <c r="EV361" s="528"/>
      <c r="EW361" s="528"/>
      <c r="EX361" s="528"/>
      <c r="EY361" s="528"/>
      <c r="EZ361" s="528"/>
      <c r="FA361" s="528"/>
      <c r="FB361" s="528"/>
      <c r="FC361" s="528"/>
      <c r="FD361" s="528"/>
      <c r="FE361" s="528"/>
      <c r="FF361" s="528"/>
      <c r="FG361" s="528"/>
      <c r="HZ361" s="18"/>
      <c r="IA361" s="18"/>
      <c r="IB361" s="18"/>
      <c r="IC361" s="18"/>
      <c r="ID361" s="18"/>
      <c r="IE361" s="18"/>
      <c r="IF361" s="18"/>
      <c r="IG361" s="18"/>
      <c r="IH361" s="18"/>
      <c r="II361" s="18"/>
      <c r="IJ361" s="18"/>
      <c r="IK361" s="18"/>
      <c r="IL361" s="18"/>
    </row>
    <row r="362" spans="2:246" s="15" customFormat="1" ht="14.25" customHeight="1" x14ac:dyDescent="0.4">
      <c r="B362" s="577"/>
      <c r="C362" s="577"/>
      <c r="D362" s="577"/>
      <c r="E362" s="577"/>
      <c r="F362" s="577"/>
      <c r="G362" s="577"/>
      <c r="H362" s="577"/>
      <c r="I362" s="577"/>
      <c r="J362" s="577"/>
      <c r="K362" s="577"/>
      <c r="L362" s="577"/>
      <c r="M362" s="576"/>
      <c r="N362" s="576"/>
      <c r="O362" s="576"/>
      <c r="P362" s="576"/>
      <c r="Q362" s="576"/>
      <c r="R362" s="576"/>
      <c r="S362" s="576"/>
      <c r="T362" s="576"/>
      <c r="U362" s="576"/>
      <c r="V362" s="576"/>
      <c r="W362" s="576"/>
      <c r="X362" s="576"/>
      <c r="Y362" s="576"/>
      <c r="Z362" s="576"/>
      <c r="AA362" s="576"/>
      <c r="AB362" s="576"/>
      <c r="AC362" s="576"/>
      <c r="AD362" s="572"/>
      <c r="AE362" s="573"/>
      <c r="AF362" s="573"/>
      <c r="AG362" s="573"/>
      <c r="AH362" s="573"/>
      <c r="AI362" s="573"/>
      <c r="AJ362" s="580"/>
      <c r="AK362" s="581"/>
      <c r="AL362" s="583"/>
      <c r="AM362" s="583"/>
      <c r="AN362" s="583"/>
      <c r="AO362" s="583"/>
      <c r="AP362" s="583"/>
      <c r="AQ362" s="583"/>
      <c r="AR362" s="583"/>
      <c r="AS362" s="583"/>
      <c r="AT362" s="583"/>
      <c r="AU362" s="583"/>
      <c r="AV362" s="583"/>
      <c r="AW362" s="583"/>
      <c r="AX362" s="583"/>
      <c r="AY362" s="583"/>
      <c r="AZ362" s="583"/>
      <c r="BA362" s="583"/>
      <c r="BB362" s="583"/>
      <c r="BC362" s="583"/>
      <c r="BD362" s="583"/>
      <c r="BE362" s="583"/>
      <c r="BF362" s="565"/>
      <c r="BG362" s="565"/>
      <c r="BH362" s="565"/>
      <c r="BI362" s="565"/>
      <c r="BJ362" s="565"/>
      <c r="BK362" s="565"/>
      <c r="BL362" s="565"/>
      <c r="BM362" s="565"/>
      <c r="BN362" s="528"/>
      <c r="BO362" s="528"/>
      <c r="BP362" s="528"/>
      <c r="BQ362" s="528"/>
      <c r="BR362" s="528"/>
      <c r="BS362" s="528"/>
      <c r="BT362" s="528"/>
      <c r="BU362" s="528"/>
      <c r="BV362" s="528"/>
      <c r="BW362" s="528"/>
      <c r="BX362" s="528"/>
      <c r="BY362" s="528"/>
      <c r="BZ362" s="528"/>
      <c r="CA362" s="528"/>
      <c r="CB362" s="528"/>
      <c r="CC362" s="528"/>
      <c r="CF362" s="577"/>
      <c r="CG362" s="577"/>
      <c r="CH362" s="577"/>
      <c r="CI362" s="577"/>
      <c r="CJ362" s="577"/>
      <c r="CK362" s="577"/>
      <c r="CL362" s="577"/>
      <c r="CM362" s="577"/>
      <c r="CN362" s="577"/>
      <c r="CO362" s="577"/>
      <c r="CP362" s="577"/>
      <c r="CQ362" s="576"/>
      <c r="CR362" s="576"/>
      <c r="CS362" s="576"/>
      <c r="CT362" s="576"/>
      <c r="CU362" s="576"/>
      <c r="CV362" s="576"/>
      <c r="CW362" s="576"/>
      <c r="CX362" s="576"/>
      <c r="CY362" s="576"/>
      <c r="CZ362" s="576"/>
      <c r="DA362" s="576"/>
      <c r="DB362" s="576"/>
      <c r="DC362" s="576"/>
      <c r="DD362" s="576"/>
      <c r="DE362" s="576"/>
      <c r="DF362" s="576"/>
      <c r="DG362" s="576"/>
      <c r="DH362" s="572"/>
      <c r="DI362" s="573"/>
      <c r="DJ362" s="573"/>
      <c r="DK362" s="573"/>
      <c r="DL362" s="573"/>
      <c r="DM362" s="573"/>
      <c r="DN362" s="580"/>
      <c r="DO362" s="581"/>
      <c r="DP362" s="583"/>
      <c r="DQ362" s="583"/>
      <c r="DR362" s="583"/>
      <c r="DS362" s="583"/>
      <c r="DT362" s="583"/>
      <c r="DU362" s="583"/>
      <c r="DV362" s="583"/>
      <c r="DW362" s="583"/>
      <c r="DX362" s="583"/>
      <c r="DY362" s="583"/>
      <c r="DZ362" s="583"/>
      <c r="EA362" s="583"/>
      <c r="EB362" s="583"/>
      <c r="EC362" s="583"/>
      <c r="ED362" s="583"/>
      <c r="EE362" s="583"/>
      <c r="EF362" s="583"/>
      <c r="EG362" s="583"/>
      <c r="EH362" s="583"/>
      <c r="EI362" s="583"/>
      <c r="EJ362" s="565"/>
      <c r="EK362" s="565"/>
      <c r="EL362" s="565"/>
      <c r="EM362" s="565"/>
      <c r="EN362" s="565"/>
      <c r="EO362" s="565"/>
      <c r="EP362" s="565"/>
      <c r="EQ362" s="565"/>
      <c r="ER362" s="528"/>
      <c r="ES362" s="528"/>
      <c r="ET362" s="528"/>
      <c r="EU362" s="528"/>
      <c r="EV362" s="528"/>
      <c r="EW362" s="528"/>
      <c r="EX362" s="528"/>
      <c r="EY362" s="528"/>
      <c r="EZ362" s="528"/>
      <c r="FA362" s="528"/>
      <c r="FB362" s="528"/>
      <c r="FC362" s="528"/>
      <c r="FD362" s="528"/>
      <c r="FE362" s="528"/>
      <c r="FF362" s="528"/>
      <c r="FG362" s="528"/>
      <c r="HZ362" s="18"/>
      <c r="IA362" s="18"/>
      <c r="IB362" s="18"/>
      <c r="IC362" s="18"/>
      <c r="ID362" s="18"/>
      <c r="IE362" s="18"/>
      <c r="IF362" s="18"/>
      <c r="IG362" s="18"/>
      <c r="IH362" s="18"/>
      <c r="II362" s="18"/>
      <c r="IJ362" s="18"/>
      <c r="IK362" s="18"/>
      <c r="IL362" s="18"/>
    </row>
    <row r="363" spans="2:246" s="15" customFormat="1" ht="5.0999999999999996" customHeight="1" x14ac:dyDescent="0.4">
      <c r="B363" s="577"/>
      <c r="C363" s="577"/>
      <c r="D363" s="577"/>
      <c r="E363" s="577"/>
      <c r="F363" s="577"/>
      <c r="G363" s="577"/>
      <c r="H363" s="577"/>
      <c r="I363" s="577"/>
      <c r="J363" s="577"/>
      <c r="K363" s="577"/>
      <c r="L363" s="577"/>
      <c r="M363" s="576"/>
      <c r="N363" s="576"/>
      <c r="O363" s="576"/>
      <c r="P363" s="576"/>
      <c r="Q363" s="576"/>
      <c r="R363" s="576"/>
      <c r="S363" s="576"/>
      <c r="T363" s="576"/>
      <c r="U363" s="576"/>
      <c r="V363" s="576"/>
      <c r="W363" s="576"/>
      <c r="X363" s="576"/>
      <c r="Y363" s="576"/>
      <c r="Z363" s="576"/>
      <c r="AA363" s="576"/>
      <c r="AB363" s="576"/>
      <c r="AC363" s="576"/>
      <c r="AD363" s="574"/>
      <c r="AE363" s="575"/>
      <c r="AF363" s="575"/>
      <c r="AG363" s="575"/>
      <c r="AH363" s="575"/>
      <c r="AI363" s="575"/>
      <c r="AJ363" s="569"/>
      <c r="AK363" s="582"/>
      <c r="AL363" s="583"/>
      <c r="AM363" s="583"/>
      <c r="AN363" s="583"/>
      <c r="AO363" s="583"/>
      <c r="AP363" s="583"/>
      <c r="AQ363" s="583"/>
      <c r="AR363" s="583"/>
      <c r="AS363" s="583"/>
      <c r="AT363" s="583"/>
      <c r="AU363" s="583"/>
      <c r="AV363" s="583"/>
      <c r="AW363" s="583"/>
      <c r="AX363" s="583"/>
      <c r="AY363" s="583"/>
      <c r="AZ363" s="583"/>
      <c r="BA363" s="583"/>
      <c r="BB363" s="583"/>
      <c r="BC363" s="583"/>
      <c r="BD363" s="583"/>
      <c r="BE363" s="583"/>
      <c r="BF363" s="565"/>
      <c r="BG363" s="565"/>
      <c r="BH363" s="565"/>
      <c r="BI363" s="565"/>
      <c r="BJ363" s="565"/>
      <c r="BK363" s="565"/>
      <c r="BL363" s="565"/>
      <c r="BM363" s="565"/>
      <c r="BN363" s="528"/>
      <c r="BO363" s="528"/>
      <c r="BP363" s="528"/>
      <c r="BQ363" s="528"/>
      <c r="BR363" s="528"/>
      <c r="BS363" s="528"/>
      <c r="BT363" s="528"/>
      <c r="BU363" s="528"/>
      <c r="BV363" s="528"/>
      <c r="BW363" s="528"/>
      <c r="BX363" s="528"/>
      <c r="BY363" s="528"/>
      <c r="BZ363" s="528"/>
      <c r="CA363" s="528"/>
      <c r="CB363" s="528"/>
      <c r="CC363" s="528"/>
      <c r="CF363" s="577"/>
      <c r="CG363" s="577"/>
      <c r="CH363" s="577"/>
      <c r="CI363" s="577"/>
      <c r="CJ363" s="577"/>
      <c r="CK363" s="577"/>
      <c r="CL363" s="577"/>
      <c r="CM363" s="577"/>
      <c r="CN363" s="577"/>
      <c r="CO363" s="577"/>
      <c r="CP363" s="577"/>
      <c r="CQ363" s="576"/>
      <c r="CR363" s="576"/>
      <c r="CS363" s="576"/>
      <c r="CT363" s="576"/>
      <c r="CU363" s="576"/>
      <c r="CV363" s="576"/>
      <c r="CW363" s="576"/>
      <c r="CX363" s="576"/>
      <c r="CY363" s="576"/>
      <c r="CZ363" s="576"/>
      <c r="DA363" s="576"/>
      <c r="DB363" s="576"/>
      <c r="DC363" s="576"/>
      <c r="DD363" s="576"/>
      <c r="DE363" s="576"/>
      <c r="DF363" s="576"/>
      <c r="DG363" s="576"/>
      <c r="DH363" s="574"/>
      <c r="DI363" s="575"/>
      <c r="DJ363" s="575"/>
      <c r="DK363" s="575"/>
      <c r="DL363" s="575"/>
      <c r="DM363" s="575"/>
      <c r="DN363" s="569"/>
      <c r="DO363" s="582"/>
      <c r="DP363" s="583"/>
      <c r="DQ363" s="583"/>
      <c r="DR363" s="583"/>
      <c r="DS363" s="583"/>
      <c r="DT363" s="583"/>
      <c r="DU363" s="583"/>
      <c r="DV363" s="583"/>
      <c r="DW363" s="583"/>
      <c r="DX363" s="583"/>
      <c r="DY363" s="583"/>
      <c r="DZ363" s="583"/>
      <c r="EA363" s="583"/>
      <c r="EB363" s="583"/>
      <c r="EC363" s="583"/>
      <c r="ED363" s="583"/>
      <c r="EE363" s="583"/>
      <c r="EF363" s="583"/>
      <c r="EG363" s="583"/>
      <c r="EH363" s="583"/>
      <c r="EI363" s="583"/>
      <c r="EJ363" s="565"/>
      <c r="EK363" s="565"/>
      <c r="EL363" s="565"/>
      <c r="EM363" s="565"/>
      <c r="EN363" s="565"/>
      <c r="EO363" s="565"/>
      <c r="EP363" s="565"/>
      <c r="EQ363" s="565"/>
      <c r="ER363" s="528"/>
      <c r="ES363" s="528"/>
      <c r="ET363" s="528"/>
      <c r="EU363" s="528"/>
      <c r="EV363" s="528"/>
      <c r="EW363" s="528"/>
      <c r="EX363" s="528"/>
      <c r="EY363" s="528"/>
      <c r="EZ363" s="528"/>
      <c r="FA363" s="528"/>
      <c r="FB363" s="528"/>
      <c r="FC363" s="528"/>
      <c r="FD363" s="528"/>
      <c r="FE363" s="528"/>
      <c r="FF363" s="528"/>
      <c r="FG363" s="528"/>
      <c r="HZ363" s="18"/>
      <c r="IA363" s="18"/>
      <c r="IB363" s="18"/>
      <c r="IC363" s="18"/>
      <c r="ID363" s="18"/>
      <c r="IE363" s="18"/>
      <c r="IF363" s="18"/>
      <c r="IG363" s="18"/>
      <c r="IH363" s="18"/>
      <c r="II363" s="18"/>
      <c r="IJ363" s="18"/>
      <c r="IK363" s="18"/>
      <c r="IL363" s="18"/>
    </row>
    <row r="364" spans="2:246" s="15" customFormat="1" ht="18.75" customHeight="1" x14ac:dyDescent="0.4">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AD364" s="261"/>
      <c r="AE364" s="261"/>
      <c r="AF364" s="261"/>
      <c r="AG364" s="261"/>
      <c r="AH364" s="261"/>
      <c r="AI364" s="261"/>
      <c r="AJ364" s="18"/>
      <c r="AK364" s="18"/>
      <c r="AL364" s="204"/>
      <c r="AM364" s="236"/>
      <c r="AN364" s="236"/>
      <c r="AO364" s="236"/>
      <c r="AP364" s="236"/>
      <c r="AQ364" s="18"/>
      <c r="AR364" s="236"/>
      <c r="AS364" s="18"/>
      <c r="AT364" s="18"/>
      <c r="AU364" s="18"/>
      <c r="AV364" s="18"/>
      <c r="AW364" s="18"/>
      <c r="AX364" s="18"/>
      <c r="AY364" s="18"/>
      <c r="AZ364" s="18"/>
      <c r="BA364" s="18"/>
      <c r="BB364" s="18"/>
      <c r="BC364" s="18"/>
      <c r="BF364" s="18"/>
      <c r="BG364" s="18"/>
      <c r="BH364" s="18"/>
      <c r="BI364" s="18"/>
      <c r="BJ364" s="18"/>
      <c r="BN364" s="110"/>
      <c r="BO364" s="110"/>
      <c r="BP364" s="110"/>
      <c r="BQ364" s="110"/>
      <c r="BR364" s="110"/>
      <c r="BS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H364" s="261"/>
      <c r="DI364" s="261"/>
      <c r="DJ364" s="261"/>
      <c r="DK364" s="261"/>
      <c r="DL364" s="261"/>
      <c r="DM364" s="261"/>
      <c r="DN364" s="18"/>
      <c r="DO364" s="18"/>
      <c r="DP364" s="204"/>
      <c r="DQ364" s="236"/>
      <c r="DR364" s="236"/>
      <c r="DS364" s="236"/>
      <c r="DT364" s="236"/>
      <c r="DU364" s="18"/>
      <c r="DV364" s="236"/>
      <c r="DW364" s="18"/>
      <c r="DX364" s="18"/>
      <c r="DY364" s="18"/>
      <c r="DZ364" s="18"/>
      <c r="EA364" s="18"/>
      <c r="EB364" s="18"/>
      <c r="EC364" s="18"/>
      <c r="ED364" s="18"/>
      <c r="EE364" s="18"/>
      <c r="EF364" s="18"/>
      <c r="EG364" s="18"/>
      <c r="EJ364" s="18"/>
      <c r="EK364" s="18"/>
      <c r="EL364" s="18"/>
      <c r="EM364" s="18"/>
      <c r="EN364" s="18"/>
      <c r="ER364" s="110"/>
      <c r="ES364" s="110"/>
      <c r="ET364" s="110"/>
      <c r="EU364" s="110"/>
      <c r="EV364" s="110"/>
      <c r="EW364" s="110"/>
      <c r="HZ364" s="18"/>
      <c r="IA364" s="18"/>
      <c r="IB364" s="18"/>
      <c r="IC364" s="18"/>
      <c r="ID364" s="18"/>
      <c r="IE364" s="18"/>
      <c r="IF364" s="18"/>
      <c r="IG364" s="18"/>
      <c r="IH364" s="18"/>
      <c r="II364" s="18"/>
      <c r="IJ364" s="18"/>
      <c r="IK364" s="18"/>
      <c r="IL364" s="18"/>
    </row>
    <row r="365" spans="2:246" s="15" customFormat="1" ht="18.75" customHeight="1" x14ac:dyDescent="0.4">
      <c r="B365" s="591" t="s">
        <v>22</v>
      </c>
      <c r="C365" s="591"/>
      <c r="D365" s="591"/>
      <c r="E365" s="591"/>
      <c r="F365" s="591"/>
      <c r="G365" s="591"/>
      <c r="H365" s="591"/>
      <c r="I365" s="591"/>
      <c r="J365" s="591"/>
      <c r="K365" s="591"/>
      <c r="L365" s="591"/>
      <c r="M365" s="590" t="s">
        <v>391</v>
      </c>
      <c r="N365" s="590"/>
      <c r="O365" s="590"/>
      <c r="P365" s="590"/>
      <c r="Q365" s="590"/>
      <c r="R365" s="590"/>
      <c r="S365" s="590"/>
      <c r="T365" s="590"/>
      <c r="U365" s="590"/>
      <c r="V365" s="590"/>
      <c r="W365" s="590"/>
      <c r="X365" s="590"/>
      <c r="Y365" s="590"/>
      <c r="Z365" s="590"/>
      <c r="AA365" s="590"/>
      <c r="AB365" s="590"/>
      <c r="AC365" s="590"/>
      <c r="AD365" s="587" t="s">
        <v>390</v>
      </c>
      <c r="AE365" s="578"/>
      <c r="AF365" s="578"/>
      <c r="AG365" s="578"/>
      <c r="AH365" s="578"/>
      <c r="AI365" s="578"/>
      <c r="AJ365" s="578"/>
      <c r="AK365" s="579"/>
      <c r="AL365" s="590" t="s">
        <v>389</v>
      </c>
      <c r="AM365" s="590"/>
      <c r="AN365" s="590"/>
      <c r="AO365" s="590"/>
      <c r="AP365" s="590"/>
      <c r="AQ365" s="590"/>
      <c r="AR365" s="590"/>
      <c r="AS365" s="590"/>
      <c r="AT365" s="590"/>
      <c r="AU365" s="590"/>
      <c r="AV365" s="590"/>
      <c r="AW365" s="590"/>
      <c r="AX365" s="590"/>
      <c r="AY365" s="590"/>
      <c r="AZ365" s="590"/>
      <c r="BA365" s="590"/>
      <c r="BB365" s="590"/>
      <c r="BC365" s="590"/>
      <c r="BD365" s="590"/>
      <c r="BE365" s="590"/>
      <c r="BF365" s="588" t="s">
        <v>109</v>
      </c>
      <c r="BG365" s="588"/>
      <c r="BH365" s="588"/>
      <c r="BI365" s="588"/>
      <c r="BJ365" s="588"/>
      <c r="BK365" s="588"/>
      <c r="BL365" s="588"/>
      <c r="BM365" s="588"/>
      <c r="BN365" s="588" t="s">
        <v>388</v>
      </c>
      <c r="BO365" s="588"/>
      <c r="BP365" s="588"/>
      <c r="BQ365" s="588"/>
      <c r="BR365" s="588"/>
      <c r="BS365" s="588"/>
      <c r="BT365" s="588"/>
      <c r="BU365" s="588"/>
      <c r="BV365" s="588"/>
      <c r="BW365" s="588"/>
      <c r="BX365" s="588"/>
      <c r="BY365" s="588"/>
      <c r="BZ365" s="588"/>
      <c r="CA365" s="588"/>
      <c r="CB365" s="588"/>
      <c r="CC365" s="588"/>
      <c r="CF365" s="591" t="s">
        <v>22</v>
      </c>
      <c r="CG365" s="591"/>
      <c r="CH365" s="591"/>
      <c r="CI365" s="591"/>
      <c r="CJ365" s="591"/>
      <c r="CK365" s="591"/>
      <c r="CL365" s="591"/>
      <c r="CM365" s="591"/>
      <c r="CN365" s="591"/>
      <c r="CO365" s="591"/>
      <c r="CP365" s="591"/>
      <c r="CQ365" s="590" t="s">
        <v>391</v>
      </c>
      <c r="CR365" s="590"/>
      <c r="CS365" s="590"/>
      <c r="CT365" s="590"/>
      <c r="CU365" s="590"/>
      <c r="CV365" s="590"/>
      <c r="CW365" s="590"/>
      <c r="CX365" s="590"/>
      <c r="CY365" s="590"/>
      <c r="CZ365" s="590"/>
      <c r="DA365" s="590"/>
      <c r="DB365" s="590"/>
      <c r="DC365" s="590"/>
      <c r="DD365" s="590"/>
      <c r="DE365" s="590"/>
      <c r="DF365" s="590"/>
      <c r="DG365" s="590"/>
      <c r="DH365" s="587" t="s">
        <v>390</v>
      </c>
      <c r="DI365" s="578"/>
      <c r="DJ365" s="578"/>
      <c r="DK365" s="578"/>
      <c r="DL365" s="578"/>
      <c r="DM365" s="578"/>
      <c r="DN365" s="578"/>
      <c r="DO365" s="579"/>
      <c r="DP365" s="590" t="s">
        <v>389</v>
      </c>
      <c r="DQ365" s="590"/>
      <c r="DR365" s="590"/>
      <c r="DS365" s="590"/>
      <c r="DT365" s="590"/>
      <c r="DU365" s="590"/>
      <c r="DV365" s="590"/>
      <c r="DW365" s="590"/>
      <c r="DX365" s="590"/>
      <c r="DY365" s="590"/>
      <c r="DZ365" s="590"/>
      <c r="EA365" s="590"/>
      <c r="EB365" s="590"/>
      <c r="EC365" s="590"/>
      <c r="ED365" s="590"/>
      <c r="EE365" s="590"/>
      <c r="EF365" s="590"/>
      <c r="EG365" s="590"/>
      <c r="EH365" s="590"/>
      <c r="EI365" s="590"/>
      <c r="EJ365" s="588" t="s">
        <v>109</v>
      </c>
      <c r="EK365" s="588"/>
      <c r="EL365" s="588"/>
      <c r="EM365" s="588"/>
      <c r="EN365" s="588"/>
      <c r="EO365" s="588"/>
      <c r="EP365" s="588"/>
      <c r="EQ365" s="588"/>
      <c r="ER365" s="588" t="s">
        <v>388</v>
      </c>
      <c r="ES365" s="588"/>
      <c r="ET365" s="588"/>
      <c r="EU365" s="588"/>
      <c r="EV365" s="588"/>
      <c r="EW365" s="588"/>
      <c r="EX365" s="588"/>
      <c r="EY365" s="588"/>
      <c r="EZ365" s="588"/>
      <c r="FA365" s="588"/>
      <c r="FB365" s="588"/>
      <c r="FC365" s="588"/>
      <c r="FD365" s="588"/>
      <c r="FE365" s="588"/>
      <c r="FF365" s="588"/>
      <c r="FG365" s="588"/>
      <c r="HZ365" s="18"/>
      <c r="IA365" s="18"/>
      <c r="IB365" s="18"/>
      <c r="IC365" s="18"/>
      <c r="ID365" s="18"/>
      <c r="IE365" s="18"/>
      <c r="IF365" s="18"/>
      <c r="IG365" s="18"/>
      <c r="IH365" s="18"/>
      <c r="II365" s="18"/>
      <c r="IJ365" s="18"/>
      <c r="IK365" s="18"/>
      <c r="IL365" s="18"/>
    </row>
    <row r="366" spans="2:246" s="15" customFormat="1" ht="18.75" customHeight="1" x14ac:dyDescent="0.4">
      <c r="B366" s="591"/>
      <c r="C366" s="591"/>
      <c r="D366" s="591"/>
      <c r="E366" s="591"/>
      <c r="F366" s="591"/>
      <c r="G366" s="591"/>
      <c r="H366" s="591"/>
      <c r="I366" s="591"/>
      <c r="J366" s="591"/>
      <c r="K366" s="591"/>
      <c r="L366" s="591"/>
      <c r="M366" s="590"/>
      <c r="N366" s="590"/>
      <c r="O366" s="590"/>
      <c r="P366" s="590"/>
      <c r="Q366" s="590"/>
      <c r="R366" s="590"/>
      <c r="S366" s="590"/>
      <c r="T366" s="590"/>
      <c r="U366" s="590"/>
      <c r="V366" s="590"/>
      <c r="W366" s="590"/>
      <c r="X366" s="590"/>
      <c r="Y366" s="590"/>
      <c r="Z366" s="590"/>
      <c r="AA366" s="590"/>
      <c r="AB366" s="590"/>
      <c r="AC366" s="590"/>
      <c r="AD366" s="568"/>
      <c r="AE366" s="569"/>
      <c r="AF366" s="569"/>
      <c r="AG366" s="569"/>
      <c r="AH366" s="569"/>
      <c r="AI366" s="569"/>
      <c r="AJ366" s="569"/>
      <c r="AK366" s="582"/>
      <c r="AL366" s="568" t="s">
        <v>387</v>
      </c>
      <c r="AM366" s="569"/>
      <c r="AN366" s="569"/>
      <c r="AO366" s="582"/>
      <c r="AP366" s="568" t="s">
        <v>386</v>
      </c>
      <c r="AQ366" s="569"/>
      <c r="AR366" s="569"/>
      <c r="AS366" s="569"/>
      <c r="AT366" s="569"/>
      <c r="AU366" s="569"/>
      <c r="AV366" s="569"/>
      <c r="AW366" s="569"/>
      <c r="AX366" s="569"/>
      <c r="AY366" s="590" t="s">
        <v>385</v>
      </c>
      <c r="AZ366" s="590"/>
      <c r="BA366" s="590"/>
      <c r="BB366" s="590"/>
      <c r="BC366" s="590"/>
      <c r="BD366" s="590"/>
      <c r="BE366" s="590"/>
      <c r="BF366" s="588"/>
      <c r="BG366" s="588"/>
      <c r="BH366" s="588"/>
      <c r="BI366" s="588"/>
      <c r="BJ366" s="588"/>
      <c r="BK366" s="588"/>
      <c r="BL366" s="588"/>
      <c r="BM366" s="588"/>
      <c r="BN366" s="588"/>
      <c r="BO366" s="588"/>
      <c r="BP366" s="588"/>
      <c r="BQ366" s="588"/>
      <c r="BR366" s="588"/>
      <c r="BS366" s="588"/>
      <c r="BT366" s="588"/>
      <c r="BU366" s="588"/>
      <c r="BV366" s="588"/>
      <c r="BW366" s="588"/>
      <c r="BX366" s="588"/>
      <c r="BY366" s="588"/>
      <c r="BZ366" s="588"/>
      <c r="CA366" s="588"/>
      <c r="CB366" s="588"/>
      <c r="CC366" s="588"/>
      <c r="CF366" s="591"/>
      <c r="CG366" s="591"/>
      <c r="CH366" s="591"/>
      <c r="CI366" s="591"/>
      <c r="CJ366" s="591"/>
      <c r="CK366" s="591"/>
      <c r="CL366" s="591"/>
      <c r="CM366" s="591"/>
      <c r="CN366" s="591"/>
      <c r="CO366" s="591"/>
      <c r="CP366" s="591"/>
      <c r="CQ366" s="590"/>
      <c r="CR366" s="590"/>
      <c r="CS366" s="590"/>
      <c r="CT366" s="590"/>
      <c r="CU366" s="590"/>
      <c r="CV366" s="590"/>
      <c r="CW366" s="590"/>
      <c r="CX366" s="590"/>
      <c r="CY366" s="590"/>
      <c r="CZ366" s="590"/>
      <c r="DA366" s="590"/>
      <c r="DB366" s="590"/>
      <c r="DC366" s="590"/>
      <c r="DD366" s="590"/>
      <c r="DE366" s="590"/>
      <c r="DF366" s="590"/>
      <c r="DG366" s="590"/>
      <c r="DH366" s="568"/>
      <c r="DI366" s="569"/>
      <c r="DJ366" s="569"/>
      <c r="DK366" s="569"/>
      <c r="DL366" s="569"/>
      <c r="DM366" s="569"/>
      <c r="DN366" s="569"/>
      <c r="DO366" s="582"/>
      <c r="DP366" s="568" t="s">
        <v>387</v>
      </c>
      <c r="DQ366" s="569"/>
      <c r="DR366" s="569"/>
      <c r="DS366" s="582"/>
      <c r="DT366" s="568" t="s">
        <v>386</v>
      </c>
      <c r="DU366" s="569"/>
      <c r="DV366" s="569"/>
      <c r="DW366" s="569"/>
      <c r="DX366" s="569"/>
      <c r="DY366" s="569"/>
      <c r="DZ366" s="569"/>
      <c r="EA366" s="569"/>
      <c r="EB366" s="569"/>
      <c r="EC366" s="590" t="s">
        <v>385</v>
      </c>
      <c r="ED366" s="590"/>
      <c r="EE366" s="590"/>
      <c r="EF366" s="590"/>
      <c r="EG366" s="590"/>
      <c r="EH366" s="590"/>
      <c r="EI366" s="590"/>
      <c r="EJ366" s="588"/>
      <c r="EK366" s="588"/>
      <c r="EL366" s="588"/>
      <c r="EM366" s="588"/>
      <c r="EN366" s="588"/>
      <c r="EO366" s="588"/>
      <c r="EP366" s="588"/>
      <c r="EQ366" s="588"/>
      <c r="ER366" s="588"/>
      <c r="ES366" s="588"/>
      <c r="ET366" s="588"/>
      <c r="EU366" s="588"/>
      <c r="EV366" s="588"/>
      <c r="EW366" s="588"/>
      <c r="EX366" s="588"/>
      <c r="EY366" s="588"/>
      <c r="EZ366" s="588"/>
      <c r="FA366" s="588"/>
      <c r="FB366" s="588"/>
      <c r="FC366" s="588"/>
      <c r="FD366" s="588"/>
      <c r="FE366" s="588"/>
      <c r="FF366" s="588"/>
      <c r="FG366" s="588"/>
      <c r="HZ366" s="18"/>
      <c r="IA366" s="18"/>
      <c r="IB366" s="18"/>
      <c r="IC366" s="18"/>
      <c r="ID366" s="18"/>
      <c r="IE366" s="18"/>
      <c r="IF366" s="18"/>
      <c r="IG366" s="18"/>
      <c r="IH366" s="18"/>
      <c r="II366" s="18"/>
      <c r="IJ366" s="18"/>
      <c r="IK366" s="18"/>
      <c r="IL366" s="18"/>
    </row>
    <row r="367" spans="2:246" s="15" customFormat="1" ht="5.0999999999999996" customHeight="1" thickBot="1" x14ac:dyDescent="0.45">
      <c r="B367" s="577" t="s">
        <v>384</v>
      </c>
      <c r="C367" s="577"/>
      <c r="D367" s="577"/>
      <c r="E367" s="577"/>
      <c r="F367" s="577"/>
      <c r="G367" s="577"/>
      <c r="H367" s="577"/>
      <c r="I367" s="577"/>
      <c r="J367" s="577"/>
      <c r="K367" s="577"/>
      <c r="L367" s="577"/>
      <c r="M367" s="576"/>
      <c r="N367" s="576"/>
      <c r="O367" s="576"/>
      <c r="P367" s="576"/>
      <c r="Q367" s="576"/>
      <c r="R367" s="576"/>
      <c r="S367" s="576"/>
      <c r="T367" s="576"/>
      <c r="U367" s="576"/>
      <c r="V367" s="576"/>
      <c r="W367" s="576"/>
      <c r="X367" s="576"/>
      <c r="Y367" s="576"/>
      <c r="Z367" s="576"/>
      <c r="AA367" s="576"/>
      <c r="AB367" s="576"/>
      <c r="AC367" s="576"/>
      <c r="AD367" s="570"/>
      <c r="AE367" s="571"/>
      <c r="AF367" s="571"/>
      <c r="AG367" s="571"/>
      <c r="AH367" s="571"/>
      <c r="AI367" s="571"/>
      <c r="AJ367" s="578" t="s">
        <v>377</v>
      </c>
      <c r="AK367" s="579"/>
      <c r="AL367" s="253"/>
      <c r="AM367" s="253"/>
      <c r="AN367" s="253"/>
      <c r="AO367" s="255"/>
      <c r="AP367" s="260"/>
      <c r="AQ367" s="254"/>
      <c r="AR367" s="253"/>
      <c r="AS367" s="584"/>
      <c r="AT367" s="584"/>
      <c r="AU367" s="584"/>
      <c r="AV367" s="578" t="s">
        <v>376</v>
      </c>
      <c r="AW367" s="578"/>
      <c r="AX367" s="578"/>
      <c r="AY367" s="565"/>
      <c r="AZ367" s="565"/>
      <c r="BA367" s="565"/>
      <c r="BB367" s="565"/>
      <c r="BC367" s="565"/>
      <c r="BD367" s="565"/>
      <c r="BE367" s="565"/>
      <c r="BF367" s="565"/>
      <c r="BG367" s="565"/>
      <c r="BH367" s="565"/>
      <c r="BI367" s="565"/>
      <c r="BJ367" s="565"/>
      <c r="BK367" s="565"/>
      <c r="BL367" s="565"/>
      <c r="BM367" s="565"/>
      <c r="BN367" s="528"/>
      <c r="BO367" s="528"/>
      <c r="BP367" s="528"/>
      <c r="BQ367" s="528"/>
      <c r="BR367" s="528"/>
      <c r="BS367" s="528"/>
      <c r="BT367" s="528"/>
      <c r="BU367" s="528"/>
      <c r="BV367" s="528"/>
      <c r="BW367" s="528"/>
      <c r="BX367" s="528"/>
      <c r="BY367" s="528"/>
      <c r="BZ367" s="528"/>
      <c r="CA367" s="528"/>
      <c r="CB367" s="528"/>
      <c r="CC367" s="528"/>
      <c r="CF367" s="577" t="s">
        <v>384</v>
      </c>
      <c r="CG367" s="577"/>
      <c r="CH367" s="577"/>
      <c r="CI367" s="577"/>
      <c r="CJ367" s="577"/>
      <c r="CK367" s="577"/>
      <c r="CL367" s="577"/>
      <c r="CM367" s="577"/>
      <c r="CN367" s="577"/>
      <c r="CO367" s="577"/>
      <c r="CP367" s="577"/>
      <c r="CQ367" s="576" t="s">
        <v>221</v>
      </c>
      <c r="CR367" s="576"/>
      <c r="CS367" s="576"/>
      <c r="CT367" s="576"/>
      <c r="CU367" s="576"/>
      <c r="CV367" s="576"/>
      <c r="CW367" s="576"/>
      <c r="CX367" s="576"/>
      <c r="CY367" s="576"/>
      <c r="CZ367" s="576"/>
      <c r="DA367" s="576"/>
      <c r="DB367" s="576"/>
      <c r="DC367" s="576"/>
      <c r="DD367" s="576"/>
      <c r="DE367" s="576"/>
      <c r="DF367" s="576"/>
      <c r="DG367" s="576"/>
      <c r="DH367" s="570">
        <v>1000</v>
      </c>
      <c r="DI367" s="571"/>
      <c r="DJ367" s="571"/>
      <c r="DK367" s="571"/>
      <c r="DL367" s="571"/>
      <c r="DM367" s="571"/>
      <c r="DN367" s="578" t="s">
        <v>377</v>
      </c>
      <c r="DO367" s="579"/>
      <c r="DP367" s="253"/>
      <c r="DQ367" s="253"/>
      <c r="DR367" s="253"/>
      <c r="DS367" s="255"/>
      <c r="DT367" s="260"/>
      <c r="DU367" s="254"/>
      <c r="DV367" s="253"/>
      <c r="DW367" s="584">
        <v>4</v>
      </c>
      <c r="DX367" s="584"/>
      <c r="DY367" s="584"/>
      <c r="DZ367" s="578" t="s">
        <v>376</v>
      </c>
      <c r="EA367" s="578"/>
      <c r="EB367" s="578"/>
      <c r="EC367" s="565" t="s">
        <v>351</v>
      </c>
      <c r="ED367" s="565"/>
      <c r="EE367" s="565"/>
      <c r="EF367" s="565"/>
      <c r="EG367" s="565"/>
      <c r="EH367" s="565"/>
      <c r="EI367" s="565"/>
      <c r="EJ367" s="565" t="s">
        <v>383</v>
      </c>
      <c r="EK367" s="565"/>
      <c r="EL367" s="565"/>
      <c r="EM367" s="565"/>
      <c r="EN367" s="565"/>
      <c r="EO367" s="565"/>
      <c r="EP367" s="565"/>
      <c r="EQ367" s="565"/>
      <c r="ER367" s="528" t="s">
        <v>374</v>
      </c>
      <c r="ES367" s="528"/>
      <c r="ET367" s="528"/>
      <c r="EU367" s="528"/>
      <c r="EV367" s="528"/>
      <c r="EW367" s="528"/>
      <c r="EX367" s="528"/>
      <c r="EY367" s="528"/>
      <c r="EZ367" s="528"/>
      <c r="FA367" s="528"/>
      <c r="FB367" s="528"/>
      <c r="FC367" s="528"/>
      <c r="FD367" s="528"/>
      <c r="FE367" s="528"/>
      <c r="FF367" s="528"/>
      <c r="FG367" s="528"/>
      <c r="HZ367" s="18"/>
      <c r="IA367" s="18"/>
      <c r="IB367" s="18"/>
      <c r="IC367" s="18"/>
      <c r="ID367" s="18"/>
      <c r="IE367" s="18"/>
      <c r="IF367" s="18"/>
      <c r="IG367" s="18"/>
      <c r="IH367" s="18"/>
      <c r="II367" s="18"/>
      <c r="IJ367" s="18"/>
      <c r="IK367" s="18"/>
      <c r="IL367" s="18"/>
    </row>
    <row r="368" spans="2:246" s="15" customFormat="1" ht="18" customHeight="1" thickBot="1" x14ac:dyDescent="0.45">
      <c r="B368" s="577"/>
      <c r="C368" s="577"/>
      <c r="D368" s="577"/>
      <c r="E368" s="577"/>
      <c r="F368" s="577"/>
      <c r="G368" s="577"/>
      <c r="H368" s="577"/>
      <c r="I368" s="577"/>
      <c r="J368" s="577"/>
      <c r="K368" s="577"/>
      <c r="L368" s="577"/>
      <c r="M368" s="576"/>
      <c r="N368" s="576"/>
      <c r="O368" s="576"/>
      <c r="P368" s="576"/>
      <c r="Q368" s="576"/>
      <c r="R368" s="576"/>
      <c r="S368" s="576"/>
      <c r="T368" s="576"/>
      <c r="U368" s="576"/>
      <c r="V368" s="576"/>
      <c r="W368" s="576"/>
      <c r="X368" s="576"/>
      <c r="Y368" s="576"/>
      <c r="Z368" s="576"/>
      <c r="AA368" s="576"/>
      <c r="AB368" s="576"/>
      <c r="AC368" s="576"/>
      <c r="AD368" s="572"/>
      <c r="AE368" s="573"/>
      <c r="AF368" s="573"/>
      <c r="AG368" s="573"/>
      <c r="AH368" s="573"/>
      <c r="AI368" s="573"/>
      <c r="AJ368" s="580"/>
      <c r="AK368" s="581"/>
      <c r="AL368" s="204"/>
      <c r="AM368" s="566"/>
      <c r="AN368" s="567"/>
      <c r="AO368" s="252"/>
      <c r="AP368" s="259"/>
      <c r="AQ368" s="566"/>
      <c r="AR368" s="567"/>
      <c r="AS368" s="585"/>
      <c r="AT368" s="585"/>
      <c r="AU368" s="585"/>
      <c r="AV368" s="580"/>
      <c r="AW368" s="580"/>
      <c r="AX368" s="580"/>
      <c r="AY368" s="565"/>
      <c r="AZ368" s="565"/>
      <c r="BA368" s="565"/>
      <c r="BB368" s="565"/>
      <c r="BC368" s="565"/>
      <c r="BD368" s="565"/>
      <c r="BE368" s="565"/>
      <c r="BF368" s="565"/>
      <c r="BG368" s="565"/>
      <c r="BH368" s="565"/>
      <c r="BI368" s="565"/>
      <c r="BJ368" s="565"/>
      <c r="BK368" s="565"/>
      <c r="BL368" s="565"/>
      <c r="BM368" s="565"/>
      <c r="BN368" s="528"/>
      <c r="BO368" s="528"/>
      <c r="BP368" s="528"/>
      <c r="BQ368" s="528"/>
      <c r="BR368" s="528"/>
      <c r="BS368" s="528"/>
      <c r="BT368" s="528"/>
      <c r="BU368" s="528"/>
      <c r="BV368" s="528"/>
      <c r="BW368" s="528"/>
      <c r="BX368" s="528"/>
      <c r="BY368" s="528"/>
      <c r="BZ368" s="528"/>
      <c r="CA368" s="528"/>
      <c r="CB368" s="528"/>
      <c r="CC368" s="528"/>
      <c r="CF368" s="577"/>
      <c r="CG368" s="577"/>
      <c r="CH368" s="577"/>
      <c r="CI368" s="577"/>
      <c r="CJ368" s="577"/>
      <c r="CK368" s="577"/>
      <c r="CL368" s="577"/>
      <c r="CM368" s="577"/>
      <c r="CN368" s="577"/>
      <c r="CO368" s="577"/>
      <c r="CP368" s="577"/>
      <c r="CQ368" s="576"/>
      <c r="CR368" s="576"/>
      <c r="CS368" s="576"/>
      <c r="CT368" s="576"/>
      <c r="CU368" s="576"/>
      <c r="CV368" s="576"/>
      <c r="CW368" s="576"/>
      <c r="CX368" s="576"/>
      <c r="CY368" s="576"/>
      <c r="CZ368" s="576"/>
      <c r="DA368" s="576"/>
      <c r="DB368" s="576"/>
      <c r="DC368" s="576"/>
      <c r="DD368" s="576"/>
      <c r="DE368" s="576"/>
      <c r="DF368" s="576"/>
      <c r="DG368" s="576"/>
      <c r="DH368" s="572"/>
      <c r="DI368" s="573"/>
      <c r="DJ368" s="573"/>
      <c r="DK368" s="573"/>
      <c r="DL368" s="573"/>
      <c r="DM368" s="573"/>
      <c r="DN368" s="580"/>
      <c r="DO368" s="581"/>
      <c r="DP368" s="204"/>
      <c r="DQ368" s="566"/>
      <c r="DR368" s="567"/>
      <c r="DS368" s="252"/>
      <c r="DT368" s="259"/>
      <c r="DU368" s="566" t="s">
        <v>373</v>
      </c>
      <c r="DV368" s="567"/>
      <c r="DW368" s="585"/>
      <c r="DX368" s="585"/>
      <c r="DY368" s="585"/>
      <c r="DZ368" s="580"/>
      <c r="EA368" s="580"/>
      <c r="EB368" s="580"/>
      <c r="EC368" s="565"/>
      <c r="ED368" s="565"/>
      <c r="EE368" s="565"/>
      <c r="EF368" s="565"/>
      <c r="EG368" s="565"/>
      <c r="EH368" s="565"/>
      <c r="EI368" s="565"/>
      <c r="EJ368" s="565"/>
      <c r="EK368" s="565"/>
      <c r="EL368" s="565"/>
      <c r="EM368" s="565"/>
      <c r="EN368" s="565"/>
      <c r="EO368" s="565"/>
      <c r="EP368" s="565"/>
      <c r="EQ368" s="565"/>
      <c r="ER368" s="528"/>
      <c r="ES368" s="528"/>
      <c r="ET368" s="528"/>
      <c r="EU368" s="528"/>
      <c r="EV368" s="528"/>
      <c r="EW368" s="528"/>
      <c r="EX368" s="528"/>
      <c r="EY368" s="528"/>
      <c r="EZ368" s="528"/>
      <c r="FA368" s="528"/>
      <c r="FB368" s="528"/>
      <c r="FC368" s="528"/>
      <c r="FD368" s="528"/>
      <c r="FE368" s="528"/>
      <c r="FF368" s="528"/>
      <c r="FG368" s="528"/>
      <c r="HZ368" s="18"/>
      <c r="IA368" s="18"/>
      <c r="IB368" s="18"/>
      <c r="IC368" s="18"/>
      <c r="ID368" s="18"/>
      <c r="IE368" s="18"/>
      <c r="IF368" s="18"/>
      <c r="IG368" s="18"/>
      <c r="IH368" s="18"/>
      <c r="II368" s="18"/>
      <c r="IJ368" s="18"/>
      <c r="IK368" s="18"/>
      <c r="IL368" s="18"/>
    </row>
    <row r="369" spans="2:246" s="15" customFormat="1" ht="5.0999999999999996" customHeight="1" x14ac:dyDescent="0.4">
      <c r="B369" s="577"/>
      <c r="C369" s="577"/>
      <c r="D369" s="577"/>
      <c r="E369" s="577"/>
      <c r="F369" s="577"/>
      <c r="G369" s="577"/>
      <c r="H369" s="577"/>
      <c r="I369" s="577"/>
      <c r="J369" s="577"/>
      <c r="K369" s="577"/>
      <c r="L369" s="577"/>
      <c r="M369" s="576"/>
      <c r="N369" s="576"/>
      <c r="O369" s="576"/>
      <c r="P369" s="576"/>
      <c r="Q369" s="576"/>
      <c r="R369" s="576"/>
      <c r="S369" s="576"/>
      <c r="T369" s="576"/>
      <c r="U369" s="576"/>
      <c r="V369" s="576"/>
      <c r="W369" s="576"/>
      <c r="X369" s="576"/>
      <c r="Y369" s="576"/>
      <c r="Z369" s="576"/>
      <c r="AA369" s="576"/>
      <c r="AB369" s="576"/>
      <c r="AC369" s="576"/>
      <c r="AD369" s="574"/>
      <c r="AE369" s="575"/>
      <c r="AF369" s="575"/>
      <c r="AG369" s="575"/>
      <c r="AH369" s="575"/>
      <c r="AI369" s="575"/>
      <c r="AJ369" s="569"/>
      <c r="AK369" s="582"/>
      <c r="AL369" s="251"/>
      <c r="AM369" s="248"/>
      <c r="AN369" s="248"/>
      <c r="AO369" s="250"/>
      <c r="AP369" s="258"/>
      <c r="AQ369" s="249"/>
      <c r="AR369" s="248"/>
      <c r="AS369" s="586"/>
      <c r="AT369" s="586"/>
      <c r="AU369" s="586"/>
      <c r="AV369" s="569"/>
      <c r="AW369" s="569"/>
      <c r="AX369" s="569"/>
      <c r="AY369" s="565"/>
      <c r="AZ369" s="565"/>
      <c r="BA369" s="565"/>
      <c r="BB369" s="565"/>
      <c r="BC369" s="565"/>
      <c r="BD369" s="565"/>
      <c r="BE369" s="565"/>
      <c r="BF369" s="565"/>
      <c r="BG369" s="565"/>
      <c r="BH369" s="565"/>
      <c r="BI369" s="565"/>
      <c r="BJ369" s="565"/>
      <c r="BK369" s="565"/>
      <c r="BL369" s="565"/>
      <c r="BM369" s="565"/>
      <c r="BN369" s="528"/>
      <c r="BO369" s="528"/>
      <c r="BP369" s="528"/>
      <c r="BQ369" s="528"/>
      <c r="BR369" s="528"/>
      <c r="BS369" s="528"/>
      <c r="BT369" s="528"/>
      <c r="BU369" s="528"/>
      <c r="BV369" s="528"/>
      <c r="BW369" s="528"/>
      <c r="BX369" s="528"/>
      <c r="BY369" s="528"/>
      <c r="BZ369" s="528"/>
      <c r="CA369" s="528"/>
      <c r="CB369" s="528"/>
      <c r="CC369" s="528"/>
      <c r="CF369" s="577"/>
      <c r="CG369" s="577"/>
      <c r="CH369" s="577"/>
      <c r="CI369" s="577"/>
      <c r="CJ369" s="577"/>
      <c r="CK369" s="577"/>
      <c r="CL369" s="577"/>
      <c r="CM369" s="577"/>
      <c r="CN369" s="577"/>
      <c r="CO369" s="577"/>
      <c r="CP369" s="577"/>
      <c r="CQ369" s="576"/>
      <c r="CR369" s="576"/>
      <c r="CS369" s="576"/>
      <c r="CT369" s="576"/>
      <c r="CU369" s="576"/>
      <c r="CV369" s="576"/>
      <c r="CW369" s="576"/>
      <c r="CX369" s="576"/>
      <c r="CY369" s="576"/>
      <c r="CZ369" s="576"/>
      <c r="DA369" s="576"/>
      <c r="DB369" s="576"/>
      <c r="DC369" s="576"/>
      <c r="DD369" s="576"/>
      <c r="DE369" s="576"/>
      <c r="DF369" s="576"/>
      <c r="DG369" s="576"/>
      <c r="DH369" s="574"/>
      <c r="DI369" s="575"/>
      <c r="DJ369" s="575"/>
      <c r="DK369" s="575"/>
      <c r="DL369" s="575"/>
      <c r="DM369" s="575"/>
      <c r="DN369" s="569"/>
      <c r="DO369" s="582"/>
      <c r="DP369" s="251"/>
      <c r="DQ369" s="248"/>
      <c r="DR369" s="248"/>
      <c r="DS369" s="250"/>
      <c r="DT369" s="258"/>
      <c r="DU369" s="249"/>
      <c r="DV369" s="248"/>
      <c r="DW369" s="586"/>
      <c r="DX369" s="586"/>
      <c r="DY369" s="586"/>
      <c r="DZ369" s="569"/>
      <c r="EA369" s="569"/>
      <c r="EB369" s="569"/>
      <c r="EC369" s="565"/>
      <c r="ED369" s="565"/>
      <c r="EE369" s="565"/>
      <c r="EF369" s="565"/>
      <c r="EG369" s="565"/>
      <c r="EH369" s="565"/>
      <c r="EI369" s="565"/>
      <c r="EJ369" s="565"/>
      <c r="EK369" s="565"/>
      <c r="EL369" s="565"/>
      <c r="EM369" s="565"/>
      <c r="EN369" s="565"/>
      <c r="EO369" s="565"/>
      <c r="EP369" s="565"/>
      <c r="EQ369" s="565"/>
      <c r="ER369" s="528"/>
      <c r="ES369" s="528"/>
      <c r="ET369" s="528"/>
      <c r="EU369" s="528"/>
      <c r="EV369" s="528"/>
      <c r="EW369" s="528"/>
      <c r="EX369" s="528"/>
      <c r="EY369" s="528"/>
      <c r="EZ369" s="528"/>
      <c r="FA369" s="528"/>
      <c r="FB369" s="528"/>
      <c r="FC369" s="528"/>
      <c r="FD369" s="528"/>
      <c r="FE369" s="528"/>
      <c r="FF369" s="528"/>
      <c r="FG369" s="528"/>
      <c r="HZ369" s="18"/>
      <c r="IA369" s="18"/>
      <c r="IB369" s="18"/>
      <c r="IC369" s="18"/>
      <c r="ID369" s="18"/>
      <c r="IE369" s="18"/>
      <c r="IF369" s="18"/>
      <c r="IG369" s="18"/>
      <c r="IH369" s="18"/>
      <c r="II369" s="18"/>
      <c r="IJ369" s="18"/>
      <c r="IK369" s="18"/>
      <c r="IL369" s="18"/>
    </row>
    <row r="370" spans="2:246" s="15" customFormat="1" ht="5.0999999999999996" customHeight="1" thickBot="1" x14ac:dyDescent="0.45">
      <c r="B370" s="577" t="s">
        <v>382</v>
      </c>
      <c r="C370" s="577"/>
      <c r="D370" s="577"/>
      <c r="E370" s="577"/>
      <c r="F370" s="577"/>
      <c r="G370" s="577"/>
      <c r="H370" s="577"/>
      <c r="I370" s="577"/>
      <c r="J370" s="577"/>
      <c r="K370" s="577"/>
      <c r="L370" s="577"/>
      <c r="M370" s="576"/>
      <c r="N370" s="576"/>
      <c r="O370" s="576"/>
      <c r="P370" s="576"/>
      <c r="Q370" s="576"/>
      <c r="R370" s="576"/>
      <c r="S370" s="576"/>
      <c r="T370" s="576"/>
      <c r="U370" s="576"/>
      <c r="V370" s="576"/>
      <c r="W370" s="576"/>
      <c r="X370" s="576"/>
      <c r="Y370" s="576"/>
      <c r="Z370" s="576"/>
      <c r="AA370" s="576"/>
      <c r="AB370" s="576"/>
      <c r="AC370" s="576"/>
      <c r="AD370" s="570"/>
      <c r="AE370" s="571"/>
      <c r="AF370" s="571"/>
      <c r="AG370" s="571"/>
      <c r="AH370" s="571"/>
      <c r="AI370" s="571"/>
      <c r="AJ370" s="578" t="s">
        <v>377</v>
      </c>
      <c r="AK370" s="579"/>
      <c r="AL370" s="204"/>
      <c r="AM370" s="253"/>
      <c r="AN370" s="253"/>
      <c r="AO370" s="255"/>
      <c r="AP370" s="253"/>
      <c r="AQ370" s="254"/>
      <c r="AR370" s="253"/>
      <c r="AS370" s="584"/>
      <c r="AT370" s="584"/>
      <c r="AU370" s="584"/>
      <c r="AV370" s="578" t="s">
        <v>376</v>
      </c>
      <c r="AW370" s="578"/>
      <c r="AX370" s="578"/>
      <c r="AY370" s="565"/>
      <c r="AZ370" s="565"/>
      <c r="BA370" s="565"/>
      <c r="BB370" s="565"/>
      <c r="BC370" s="565"/>
      <c r="BD370" s="565"/>
      <c r="BE370" s="565"/>
      <c r="BF370" s="565"/>
      <c r="BG370" s="565"/>
      <c r="BH370" s="565"/>
      <c r="BI370" s="565"/>
      <c r="BJ370" s="565"/>
      <c r="BK370" s="565"/>
      <c r="BL370" s="565"/>
      <c r="BM370" s="565"/>
      <c r="BN370" s="528"/>
      <c r="BO370" s="528"/>
      <c r="BP370" s="528"/>
      <c r="BQ370" s="528"/>
      <c r="BR370" s="528"/>
      <c r="BS370" s="528"/>
      <c r="BT370" s="528"/>
      <c r="BU370" s="528"/>
      <c r="BV370" s="528"/>
      <c r="BW370" s="528"/>
      <c r="BX370" s="528"/>
      <c r="BY370" s="528"/>
      <c r="BZ370" s="528"/>
      <c r="CA370" s="528"/>
      <c r="CB370" s="528"/>
      <c r="CC370" s="528"/>
      <c r="CF370" s="577" t="s">
        <v>382</v>
      </c>
      <c r="CG370" s="577"/>
      <c r="CH370" s="577"/>
      <c r="CI370" s="577"/>
      <c r="CJ370" s="577"/>
      <c r="CK370" s="577"/>
      <c r="CL370" s="577"/>
      <c r="CM370" s="577"/>
      <c r="CN370" s="577"/>
      <c r="CO370" s="577"/>
      <c r="CP370" s="577"/>
      <c r="CQ370" s="576" t="s">
        <v>381</v>
      </c>
      <c r="CR370" s="576"/>
      <c r="CS370" s="576"/>
      <c r="CT370" s="576"/>
      <c r="CU370" s="576"/>
      <c r="CV370" s="576"/>
      <c r="CW370" s="576"/>
      <c r="CX370" s="576"/>
      <c r="CY370" s="576"/>
      <c r="CZ370" s="576"/>
      <c r="DA370" s="576"/>
      <c r="DB370" s="576"/>
      <c r="DC370" s="576"/>
      <c r="DD370" s="576"/>
      <c r="DE370" s="576"/>
      <c r="DF370" s="576"/>
      <c r="DG370" s="576"/>
      <c r="DH370" s="570">
        <v>650</v>
      </c>
      <c r="DI370" s="571"/>
      <c r="DJ370" s="571"/>
      <c r="DK370" s="571"/>
      <c r="DL370" s="571"/>
      <c r="DM370" s="571"/>
      <c r="DN370" s="578" t="s">
        <v>377</v>
      </c>
      <c r="DO370" s="579"/>
      <c r="DP370" s="204"/>
      <c r="DQ370" s="253"/>
      <c r="DR370" s="253"/>
      <c r="DS370" s="255"/>
      <c r="DT370" s="253"/>
      <c r="DU370" s="254"/>
      <c r="DV370" s="253"/>
      <c r="DW370" s="584">
        <v>4</v>
      </c>
      <c r="DX370" s="584"/>
      <c r="DY370" s="584"/>
      <c r="DZ370" s="578" t="s">
        <v>376</v>
      </c>
      <c r="EA370" s="578"/>
      <c r="EB370" s="578"/>
      <c r="EC370" s="565" t="s">
        <v>351</v>
      </c>
      <c r="ED370" s="565"/>
      <c r="EE370" s="565"/>
      <c r="EF370" s="565"/>
      <c r="EG370" s="565"/>
      <c r="EH370" s="565"/>
      <c r="EI370" s="565"/>
      <c r="EJ370" s="565" t="s">
        <v>380</v>
      </c>
      <c r="EK370" s="565"/>
      <c r="EL370" s="565"/>
      <c r="EM370" s="565"/>
      <c r="EN370" s="565"/>
      <c r="EO370" s="565"/>
      <c r="EP370" s="565"/>
      <c r="EQ370" s="565"/>
      <c r="ER370" s="528" t="s">
        <v>374</v>
      </c>
      <c r="ES370" s="528"/>
      <c r="ET370" s="528"/>
      <c r="EU370" s="528"/>
      <c r="EV370" s="528"/>
      <c r="EW370" s="528"/>
      <c r="EX370" s="528"/>
      <c r="EY370" s="528"/>
      <c r="EZ370" s="528"/>
      <c r="FA370" s="528"/>
      <c r="FB370" s="528"/>
      <c r="FC370" s="528"/>
      <c r="FD370" s="528"/>
      <c r="FE370" s="528"/>
      <c r="FF370" s="528"/>
      <c r="FG370" s="528"/>
      <c r="HZ370" s="18"/>
      <c r="IA370" s="18"/>
      <c r="IB370" s="18"/>
      <c r="IC370" s="18"/>
      <c r="ID370" s="18"/>
      <c r="IE370" s="18"/>
      <c r="IF370" s="18"/>
      <c r="IG370" s="18"/>
      <c r="IH370" s="18"/>
      <c r="II370" s="18"/>
      <c r="IJ370" s="18"/>
      <c r="IK370" s="18"/>
      <c r="IL370" s="18"/>
    </row>
    <row r="371" spans="2:246" s="15" customFormat="1" ht="18" customHeight="1" thickBot="1" x14ac:dyDescent="0.45">
      <c r="B371" s="577"/>
      <c r="C371" s="577"/>
      <c r="D371" s="577"/>
      <c r="E371" s="577"/>
      <c r="F371" s="577"/>
      <c r="G371" s="577"/>
      <c r="H371" s="577"/>
      <c r="I371" s="577"/>
      <c r="J371" s="577"/>
      <c r="K371" s="577"/>
      <c r="L371" s="577"/>
      <c r="M371" s="576"/>
      <c r="N371" s="576"/>
      <c r="O371" s="576"/>
      <c r="P371" s="576"/>
      <c r="Q371" s="576"/>
      <c r="R371" s="576"/>
      <c r="S371" s="576"/>
      <c r="T371" s="576"/>
      <c r="U371" s="576"/>
      <c r="V371" s="576"/>
      <c r="W371" s="576"/>
      <c r="X371" s="576"/>
      <c r="Y371" s="576"/>
      <c r="Z371" s="576"/>
      <c r="AA371" s="576"/>
      <c r="AB371" s="576"/>
      <c r="AC371" s="576"/>
      <c r="AD371" s="572"/>
      <c r="AE371" s="573"/>
      <c r="AF371" s="573"/>
      <c r="AG371" s="573"/>
      <c r="AH371" s="573"/>
      <c r="AI371" s="573"/>
      <c r="AJ371" s="580"/>
      <c r="AK371" s="581"/>
      <c r="AL371" s="204"/>
      <c r="AM371" s="257"/>
      <c r="AN371" s="256"/>
      <c r="AO371" s="252"/>
      <c r="AP371" s="18"/>
      <c r="AQ371" s="566"/>
      <c r="AR371" s="567"/>
      <c r="AS371" s="585"/>
      <c r="AT371" s="585"/>
      <c r="AU371" s="585"/>
      <c r="AV371" s="580"/>
      <c r="AW371" s="580"/>
      <c r="AX371" s="580"/>
      <c r="AY371" s="565"/>
      <c r="AZ371" s="565"/>
      <c r="BA371" s="565"/>
      <c r="BB371" s="565"/>
      <c r="BC371" s="565"/>
      <c r="BD371" s="565"/>
      <c r="BE371" s="565"/>
      <c r="BF371" s="565"/>
      <c r="BG371" s="565"/>
      <c r="BH371" s="565"/>
      <c r="BI371" s="565"/>
      <c r="BJ371" s="565"/>
      <c r="BK371" s="565"/>
      <c r="BL371" s="565"/>
      <c r="BM371" s="565"/>
      <c r="BN371" s="528"/>
      <c r="BO371" s="528"/>
      <c r="BP371" s="528"/>
      <c r="BQ371" s="528"/>
      <c r="BR371" s="528"/>
      <c r="BS371" s="528"/>
      <c r="BT371" s="528"/>
      <c r="BU371" s="528"/>
      <c r="BV371" s="528"/>
      <c r="BW371" s="528"/>
      <c r="BX371" s="528"/>
      <c r="BY371" s="528"/>
      <c r="BZ371" s="528"/>
      <c r="CA371" s="528"/>
      <c r="CB371" s="528"/>
      <c r="CC371" s="528"/>
      <c r="CF371" s="577"/>
      <c r="CG371" s="577"/>
      <c r="CH371" s="577"/>
      <c r="CI371" s="577"/>
      <c r="CJ371" s="577"/>
      <c r="CK371" s="577"/>
      <c r="CL371" s="577"/>
      <c r="CM371" s="577"/>
      <c r="CN371" s="577"/>
      <c r="CO371" s="577"/>
      <c r="CP371" s="577"/>
      <c r="CQ371" s="576"/>
      <c r="CR371" s="576"/>
      <c r="CS371" s="576"/>
      <c r="CT371" s="576"/>
      <c r="CU371" s="576"/>
      <c r="CV371" s="576"/>
      <c r="CW371" s="576"/>
      <c r="CX371" s="576"/>
      <c r="CY371" s="576"/>
      <c r="CZ371" s="576"/>
      <c r="DA371" s="576"/>
      <c r="DB371" s="576"/>
      <c r="DC371" s="576"/>
      <c r="DD371" s="576"/>
      <c r="DE371" s="576"/>
      <c r="DF371" s="576"/>
      <c r="DG371" s="576"/>
      <c r="DH371" s="572"/>
      <c r="DI371" s="573"/>
      <c r="DJ371" s="573"/>
      <c r="DK371" s="573"/>
      <c r="DL371" s="573"/>
      <c r="DM371" s="573"/>
      <c r="DN371" s="580"/>
      <c r="DO371" s="581"/>
      <c r="DP371" s="204"/>
      <c r="DQ371" s="257"/>
      <c r="DR371" s="256"/>
      <c r="DS371" s="252"/>
      <c r="DT371" s="18"/>
      <c r="DU371" s="566" t="s">
        <v>373</v>
      </c>
      <c r="DV371" s="567"/>
      <c r="DW371" s="585"/>
      <c r="DX371" s="585"/>
      <c r="DY371" s="585"/>
      <c r="DZ371" s="580"/>
      <c r="EA371" s="580"/>
      <c r="EB371" s="580"/>
      <c r="EC371" s="565"/>
      <c r="ED371" s="565"/>
      <c r="EE371" s="565"/>
      <c r="EF371" s="565"/>
      <c r="EG371" s="565"/>
      <c r="EH371" s="565"/>
      <c r="EI371" s="565"/>
      <c r="EJ371" s="565"/>
      <c r="EK371" s="565"/>
      <c r="EL371" s="565"/>
      <c r="EM371" s="565"/>
      <c r="EN371" s="565"/>
      <c r="EO371" s="565"/>
      <c r="EP371" s="565"/>
      <c r="EQ371" s="565"/>
      <c r="ER371" s="528"/>
      <c r="ES371" s="528"/>
      <c r="ET371" s="528"/>
      <c r="EU371" s="528"/>
      <c r="EV371" s="528"/>
      <c r="EW371" s="528"/>
      <c r="EX371" s="528"/>
      <c r="EY371" s="528"/>
      <c r="EZ371" s="528"/>
      <c r="FA371" s="528"/>
      <c r="FB371" s="528"/>
      <c r="FC371" s="528"/>
      <c r="FD371" s="528"/>
      <c r="FE371" s="528"/>
      <c r="FF371" s="528"/>
      <c r="FG371" s="528"/>
      <c r="HZ371" s="18"/>
      <c r="IA371" s="18"/>
      <c r="IB371" s="18"/>
      <c r="IC371" s="18"/>
      <c r="ID371" s="18"/>
      <c r="IE371" s="18"/>
      <c r="IF371" s="18"/>
      <c r="IG371" s="18"/>
      <c r="IH371" s="18"/>
      <c r="II371" s="18"/>
      <c r="IJ371" s="18"/>
      <c r="IK371" s="18"/>
      <c r="IL371" s="18"/>
    </row>
    <row r="372" spans="2:246" s="15" customFormat="1" ht="5.0999999999999996" customHeight="1" x14ac:dyDescent="0.4">
      <c r="B372" s="577"/>
      <c r="C372" s="577"/>
      <c r="D372" s="577"/>
      <c r="E372" s="577"/>
      <c r="F372" s="577"/>
      <c r="G372" s="577"/>
      <c r="H372" s="577"/>
      <c r="I372" s="577"/>
      <c r="J372" s="577"/>
      <c r="K372" s="577"/>
      <c r="L372" s="577"/>
      <c r="M372" s="576"/>
      <c r="N372" s="576"/>
      <c r="O372" s="576"/>
      <c r="P372" s="576"/>
      <c r="Q372" s="576"/>
      <c r="R372" s="576"/>
      <c r="S372" s="576"/>
      <c r="T372" s="576"/>
      <c r="U372" s="576"/>
      <c r="V372" s="576"/>
      <c r="W372" s="576"/>
      <c r="X372" s="576"/>
      <c r="Y372" s="576"/>
      <c r="Z372" s="576"/>
      <c r="AA372" s="576"/>
      <c r="AB372" s="576"/>
      <c r="AC372" s="576"/>
      <c r="AD372" s="574"/>
      <c r="AE372" s="575"/>
      <c r="AF372" s="575"/>
      <c r="AG372" s="575"/>
      <c r="AH372" s="575"/>
      <c r="AI372" s="575"/>
      <c r="AJ372" s="569"/>
      <c r="AK372" s="582"/>
      <c r="AL372" s="251"/>
      <c r="AM372" s="248"/>
      <c r="AN372" s="248"/>
      <c r="AO372" s="250"/>
      <c r="AP372" s="249"/>
      <c r="AQ372" s="249"/>
      <c r="AR372" s="248"/>
      <c r="AS372" s="586"/>
      <c r="AT372" s="586"/>
      <c r="AU372" s="586"/>
      <c r="AV372" s="569"/>
      <c r="AW372" s="569"/>
      <c r="AX372" s="569"/>
      <c r="AY372" s="565"/>
      <c r="AZ372" s="565"/>
      <c r="BA372" s="565"/>
      <c r="BB372" s="565"/>
      <c r="BC372" s="565"/>
      <c r="BD372" s="565"/>
      <c r="BE372" s="565"/>
      <c r="BF372" s="565"/>
      <c r="BG372" s="565"/>
      <c r="BH372" s="565"/>
      <c r="BI372" s="565"/>
      <c r="BJ372" s="565"/>
      <c r="BK372" s="565"/>
      <c r="BL372" s="565"/>
      <c r="BM372" s="565"/>
      <c r="BN372" s="528"/>
      <c r="BO372" s="528"/>
      <c r="BP372" s="528"/>
      <c r="BQ372" s="528"/>
      <c r="BR372" s="528"/>
      <c r="BS372" s="528"/>
      <c r="BT372" s="528"/>
      <c r="BU372" s="528"/>
      <c r="BV372" s="528"/>
      <c r="BW372" s="528"/>
      <c r="BX372" s="528"/>
      <c r="BY372" s="528"/>
      <c r="BZ372" s="528"/>
      <c r="CA372" s="528"/>
      <c r="CB372" s="528"/>
      <c r="CC372" s="528"/>
      <c r="CF372" s="577"/>
      <c r="CG372" s="577"/>
      <c r="CH372" s="577"/>
      <c r="CI372" s="577"/>
      <c r="CJ372" s="577"/>
      <c r="CK372" s="577"/>
      <c r="CL372" s="577"/>
      <c r="CM372" s="577"/>
      <c r="CN372" s="577"/>
      <c r="CO372" s="577"/>
      <c r="CP372" s="577"/>
      <c r="CQ372" s="576"/>
      <c r="CR372" s="576"/>
      <c r="CS372" s="576"/>
      <c r="CT372" s="576"/>
      <c r="CU372" s="576"/>
      <c r="CV372" s="576"/>
      <c r="CW372" s="576"/>
      <c r="CX372" s="576"/>
      <c r="CY372" s="576"/>
      <c r="CZ372" s="576"/>
      <c r="DA372" s="576"/>
      <c r="DB372" s="576"/>
      <c r="DC372" s="576"/>
      <c r="DD372" s="576"/>
      <c r="DE372" s="576"/>
      <c r="DF372" s="576"/>
      <c r="DG372" s="576"/>
      <c r="DH372" s="574"/>
      <c r="DI372" s="575"/>
      <c r="DJ372" s="575"/>
      <c r="DK372" s="575"/>
      <c r="DL372" s="575"/>
      <c r="DM372" s="575"/>
      <c r="DN372" s="569"/>
      <c r="DO372" s="582"/>
      <c r="DP372" s="251"/>
      <c r="DQ372" s="248"/>
      <c r="DR372" s="248"/>
      <c r="DS372" s="250"/>
      <c r="DT372" s="249"/>
      <c r="DU372" s="249"/>
      <c r="DV372" s="248"/>
      <c r="DW372" s="586"/>
      <c r="DX372" s="586"/>
      <c r="DY372" s="586"/>
      <c r="DZ372" s="569"/>
      <c r="EA372" s="569"/>
      <c r="EB372" s="569"/>
      <c r="EC372" s="565"/>
      <c r="ED372" s="565"/>
      <c r="EE372" s="565"/>
      <c r="EF372" s="565"/>
      <c r="EG372" s="565"/>
      <c r="EH372" s="565"/>
      <c r="EI372" s="565"/>
      <c r="EJ372" s="565"/>
      <c r="EK372" s="565"/>
      <c r="EL372" s="565"/>
      <c r="EM372" s="565"/>
      <c r="EN372" s="565"/>
      <c r="EO372" s="565"/>
      <c r="EP372" s="565"/>
      <c r="EQ372" s="565"/>
      <c r="ER372" s="528"/>
      <c r="ES372" s="528"/>
      <c r="ET372" s="528"/>
      <c r="EU372" s="528"/>
      <c r="EV372" s="528"/>
      <c r="EW372" s="528"/>
      <c r="EX372" s="528"/>
      <c r="EY372" s="528"/>
      <c r="EZ372" s="528"/>
      <c r="FA372" s="528"/>
      <c r="FB372" s="528"/>
      <c r="FC372" s="528"/>
      <c r="FD372" s="528"/>
      <c r="FE372" s="528"/>
      <c r="FF372" s="528"/>
      <c r="FG372" s="528"/>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577" t="s">
        <v>379</v>
      </c>
      <c r="C373" s="577"/>
      <c r="D373" s="577"/>
      <c r="E373" s="577"/>
      <c r="F373" s="577"/>
      <c r="G373" s="577"/>
      <c r="H373" s="577"/>
      <c r="I373" s="577"/>
      <c r="J373" s="577"/>
      <c r="K373" s="577"/>
      <c r="L373" s="577"/>
      <c r="M373" s="576"/>
      <c r="N373" s="576"/>
      <c r="O373" s="576"/>
      <c r="P373" s="576"/>
      <c r="Q373" s="576"/>
      <c r="R373" s="576"/>
      <c r="S373" s="576"/>
      <c r="T373" s="576"/>
      <c r="U373" s="576"/>
      <c r="V373" s="576"/>
      <c r="W373" s="576"/>
      <c r="X373" s="576"/>
      <c r="Y373" s="576"/>
      <c r="Z373" s="576"/>
      <c r="AA373" s="576"/>
      <c r="AB373" s="576"/>
      <c r="AC373" s="576"/>
      <c r="AD373" s="570"/>
      <c r="AE373" s="571"/>
      <c r="AF373" s="571"/>
      <c r="AG373" s="571"/>
      <c r="AH373" s="571"/>
      <c r="AI373" s="571"/>
      <c r="AJ373" s="578" t="s">
        <v>377</v>
      </c>
      <c r="AK373" s="579"/>
      <c r="AL373" s="204"/>
      <c r="AM373" s="253"/>
      <c r="AN373" s="253"/>
      <c r="AO373" s="255"/>
      <c r="AP373" s="253"/>
      <c r="AQ373" s="254"/>
      <c r="AR373" s="253"/>
      <c r="AS373" s="584"/>
      <c r="AT373" s="584"/>
      <c r="AU373" s="584"/>
      <c r="AV373" s="578" t="s">
        <v>376</v>
      </c>
      <c r="AW373" s="578"/>
      <c r="AX373" s="578"/>
      <c r="AY373" s="565"/>
      <c r="AZ373" s="565"/>
      <c r="BA373" s="565"/>
      <c r="BB373" s="565"/>
      <c r="BC373" s="565"/>
      <c r="BD373" s="565"/>
      <c r="BE373" s="565"/>
      <c r="BF373" s="565"/>
      <c r="BG373" s="565"/>
      <c r="BH373" s="565"/>
      <c r="BI373" s="565"/>
      <c r="BJ373" s="565"/>
      <c r="BK373" s="565"/>
      <c r="BL373" s="565"/>
      <c r="BM373" s="565"/>
      <c r="BN373" s="528"/>
      <c r="BO373" s="528"/>
      <c r="BP373" s="528"/>
      <c r="BQ373" s="528"/>
      <c r="BR373" s="528"/>
      <c r="BS373" s="528"/>
      <c r="BT373" s="528"/>
      <c r="BU373" s="528"/>
      <c r="BV373" s="528"/>
      <c r="BW373" s="528"/>
      <c r="BX373" s="528"/>
      <c r="BY373" s="528"/>
      <c r="BZ373" s="528"/>
      <c r="CA373" s="528"/>
      <c r="CB373" s="528"/>
      <c r="CC373" s="528"/>
      <c r="CF373" s="577" t="s">
        <v>379</v>
      </c>
      <c r="CG373" s="577"/>
      <c r="CH373" s="577"/>
      <c r="CI373" s="577"/>
      <c r="CJ373" s="577"/>
      <c r="CK373" s="577"/>
      <c r="CL373" s="577"/>
      <c r="CM373" s="577"/>
      <c r="CN373" s="577"/>
      <c r="CO373" s="577"/>
      <c r="CP373" s="577"/>
      <c r="CQ373" s="576" t="s">
        <v>378</v>
      </c>
      <c r="CR373" s="576"/>
      <c r="CS373" s="576"/>
      <c r="CT373" s="576"/>
      <c r="CU373" s="576"/>
      <c r="CV373" s="576"/>
      <c r="CW373" s="576"/>
      <c r="CX373" s="576"/>
      <c r="CY373" s="576"/>
      <c r="CZ373" s="576"/>
      <c r="DA373" s="576"/>
      <c r="DB373" s="576"/>
      <c r="DC373" s="576"/>
      <c r="DD373" s="576"/>
      <c r="DE373" s="576"/>
      <c r="DF373" s="576"/>
      <c r="DG373" s="576"/>
      <c r="DH373" s="570">
        <v>200</v>
      </c>
      <c r="DI373" s="571"/>
      <c r="DJ373" s="571"/>
      <c r="DK373" s="571"/>
      <c r="DL373" s="571"/>
      <c r="DM373" s="571"/>
      <c r="DN373" s="578" t="s">
        <v>377</v>
      </c>
      <c r="DO373" s="579"/>
      <c r="DP373" s="204"/>
      <c r="DQ373" s="253"/>
      <c r="DR373" s="253"/>
      <c r="DS373" s="255"/>
      <c r="DT373" s="253"/>
      <c r="DU373" s="254"/>
      <c r="DV373" s="253"/>
      <c r="DW373" s="584">
        <v>4</v>
      </c>
      <c r="DX373" s="584"/>
      <c r="DY373" s="584"/>
      <c r="DZ373" s="578" t="s">
        <v>376</v>
      </c>
      <c r="EA373" s="578"/>
      <c r="EB373" s="578"/>
      <c r="EC373" s="565" t="s">
        <v>351</v>
      </c>
      <c r="ED373" s="565"/>
      <c r="EE373" s="565"/>
      <c r="EF373" s="565"/>
      <c r="EG373" s="565"/>
      <c r="EH373" s="565"/>
      <c r="EI373" s="565"/>
      <c r="EJ373" s="565" t="s">
        <v>375</v>
      </c>
      <c r="EK373" s="565"/>
      <c r="EL373" s="565"/>
      <c r="EM373" s="565"/>
      <c r="EN373" s="565"/>
      <c r="EO373" s="565"/>
      <c r="EP373" s="565"/>
      <c r="EQ373" s="565"/>
      <c r="ER373" s="528" t="s">
        <v>374</v>
      </c>
      <c r="ES373" s="528"/>
      <c r="ET373" s="528"/>
      <c r="EU373" s="528"/>
      <c r="EV373" s="528"/>
      <c r="EW373" s="528"/>
      <c r="EX373" s="528"/>
      <c r="EY373" s="528"/>
      <c r="EZ373" s="528"/>
      <c r="FA373" s="528"/>
      <c r="FB373" s="528"/>
      <c r="FC373" s="528"/>
      <c r="FD373" s="528"/>
      <c r="FE373" s="528"/>
      <c r="FF373" s="528"/>
      <c r="FG373" s="528"/>
      <c r="HZ373" s="18"/>
      <c r="IA373" s="18"/>
      <c r="IB373" s="18"/>
      <c r="IC373" s="18"/>
      <c r="ID373" s="18"/>
      <c r="IE373" s="18"/>
      <c r="IF373" s="18"/>
      <c r="IG373" s="18"/>
      <c r="IH373" s="18"/>
      <c r="II373" s="18"/>
      <c r="IJ373" s="18"/>
      <c r="IK373" s="18"/>
      <c r="IL373" s="18"/>
    </row>
    <row r="374" spans="2:246" s="15" customFormat="1" ht="18" customHeight="1" thickBot="1" x14ac:dyDescent="0.45">
      <c r="B374" s="577"/>
      <c r="C374" s="577"/>
      <c r="D374" s="577"/>
      <c r="E374" s="577"/>
      <c r="F374" s="577"/>
      <c r="G374" s="577"/>
      <c r="H374" s="577"/>
      <c r="I374" s="577"/>
      <c r="J374" s="577"/>
      <c r="K374" s="577"/>
      <c r="L374" s="577"/>
      <c r="M374" s="576"/>
      <c r="N374" s="576"/>
      <c r="O374" s="576"/>
      <c r="P374" s="576"/>
      <c r="Q374" s="576"/>
      <c r="R374" s="576"/>
      <c r="S374" s="576"/>
      <c r="T374" s="576"/>
      <c r="U374" s="576"/>
      <c r="V374" s="576"/>
      <c r="W374" s="576"/>
      <c r="X374" s="576"/>
      <c r="Y374" s="576"/>
      <c r="Z374" s="576"/>
      <c r="AA374" s="576"/>
      <c r="AB374" s="576"/>
      <c r="AC374" s="576"/>
      <c r="AD374" s="572"/>
      <c r="AE374" s="573"/>
      <c r="AF374" s="573"/>
      <c r="AG374" s="573"/>
      <c r="AH374" s="573"/>
      <c r="AI374" s="573"/>
      <c r="AJ374" s="580"/>
      <c r="AK374" s="581"/>
      <c r="AL374" s="204"/>
      <c r="AM374" s="566"/>
      <c r="AN374" s="567"/>
      <c r="AO374" s="252"/>
      <c r="AP374" s="18"/>
      <c r="AQ374" s="566"/>
      <c r="AR374" s="567"/>
      <c r="AS374" s="585"/>
      <c r="AT374" s="585"/>
      <c r="AU374" s="585"/>
      <c r="AV374" s="580"/>
      <c r="AW374" s="580"/>
      <c r="AX374" s="580"/>
      <c r="AY374" s="565"/>
      <c r="AZ374" s="565"/>
      <c r="BA374" s="565"/>
      <c r="BB374" s="565"/>
      <c r="BC374" s="565"/>
      <c r="BD374" s="565"/>
      <c r="BE374" s="565"/>
      <c r="BF374" s="565"/>
      <c r="BG374" s="565"/>
      <c r="BH374" s="565"/>
      <c r="BI374" s="565"/>
      <c r="BJ374" s="565"/>
      <c r="BK374" s="565"/>
      <c r="BL374" s="565"/>
      <c r="BM374" s="565"/>
      <c r="BN374" s="528"/>
      <c r="BO374" s="528"/>
      <c r="BP374" s="528"/>
      <c r="BQ374" s="528"/>
      <c r="BR374" s="528"/>
      <c r="BS374" s="528"/>
      <c r="BT374" s="528"/>
      <c r="BU374" s="528"/>
      <c r="BV374" s="528"/>
      <c r="BW374" s="528"/>
      <c r="BX374" s="528"/>
      <c r="BY374" s="528"/>
      <c r="BZ374" s="528"/>
      <c r="CA374" s="528"/>
      <c r="CB374" s="528"/>
      <c r="CC374" s="528"/>
      <c r="CF374" s="577"/>
      <c r="CG374" s="577"/>
      <c r="CH374" s="577"/>
      <c r="CI374" s="577"/>
      <c r="CJ374" s="577"/>
      <c r="CK374" s="577"/>
      <c r="CL374" s="577"/>
      <c r="CM374" s="577"/>
      <c r="CN374" s="577"/>
      <c r="CO374" s="577"/>
      <c r="CP374" s="577"/>
      <c r="CQ374" s="576"/>
      <c r="CR374" s="576"/>
      <c r="CS374" s="576"/>
      <c r="CT374" s="576"/>
      <c r="CU374" s="576"/>
      <c r="CV374" s="576"/>
      <c r="CW374" s="576"/>
      <c r="CX374" s="576"/>
      <c r="CY374" s="576"/>
      <c r="CZ374" s="576"/>
      <c r="DA374" s="576"/>
      <c r="DB374" s="576"/>
      <c r="DC374" s="576"/>
      <c r="DD374" s="576"/>
      <c r="DE374" s="576"/>
      <c r="DF374" s="576"/>
      <c r="DG374" s="576"/>
      <c r="DH374" s="572"/>
      <c r="DI374" s="573"/>
      <c r="DJ374" s="573"/>
      <c r="DK374" s="573"/>
      <c r="DL374" s="573"/>
      <c r="DM374" s="573"/>
      <c r="DN374" s="580"/>
      <c r="DO374" s="581"/>
      <c r="DP374" s="204"/>
      <c r="DQ374" s="566" t="s">
        <v>373</v>
      </c>
      <c r="DR374" s="567"/>
      <c r="DS374" s="252"/>
      <c r="DT374" s="18"/>
      <c r="DU374" s="566" t="s">
        <v>373</v>
      </c>
      <c r="DV374" s="567"/>
      <c r="DW374" s="585"/>
      <c r="DX374" s="585"/>
      <c r="DY374" s="585"/>
      <c r="DZ374" s="580"/>
      <c r="EA374" s="580"/>
      <c r="EB374" s="580"/>
      <c r="EC374" s="565"/>
      <c r="ED374" s="565"/>
      <c r="EE374" s="565"/>
      <c r="EF374" s="565"/>
      <c r="EG374" s="565"/>
      <c r="EH374" s="565"/>
      <c r="EI374" s="565"/>
      <c r="EJ374" s="565"/>
      <c r="EK374" s="565"/>
      <c r="EL374" s="565"/>
      <c r="EM374" s="565"/>
      <c r="EN374" s="565"/>
      <c r="EO374" s="565"/>
      <c r="EP374" s="565"/>
      <c r="EQ374" s="565"/>
      <c r="ER374" s="528"/>
      <c r="ES374" s="528"/>
      <c r="ET374" s="528"/>
      <c r="EU374" s="528"/>
      <c r="EV374" s="528"/>
      <c r="EW374" s="528"/>
      <c r="EX374" s="528"/>
      <c r="EY374" s="528"/>
      <c r="EZ374" s="528"/>
      <c r="FA374" s="528"/>
      <c r="FB374" s="528"/>
      <c r="FC374" s="528"/>
      <c r="FD374" s="528"/>
      <c r="FE374" s="528"/>
      <c r="FF374" s="528"/>
      <c r="FG374" s="528"/>
      <c r="HZ374" s="18"/>
      <c r="IA374" s="18"/>
      <c r="IB374" s="18"/>
      <c r="IC374" s="18"/>
      <c r="ID374" s="18"/>
      <c r="IE374" s="18"/>
      <c r="IF374" s="18"/>
      <c r="IG374" s="18"/>
      <c r="IH374" s="18"/>
      <c r="II374" s="18"/>
      <c r="IJ374" s="18"/>
      <c r="IK374" s="18"/>
      <c r="IL374" s="18"/>
    </row>
    <row r="375" spans="2:246" s="15" customFormat="1" ht="5.0999999999999996" customHeight="1" x14ac:dyDescent="0.4">
      <c r="B375" s="577"/>
      <c r="C375" s="577"/>
      <c r="D375" s="577"/>
      <c r="E375" s="577"/>
      <c r="F375" s="577"/>
      <c r="G375" s="577"/>
      <c r="H375" s="577"/>
      <c r="I375" s="577"/>
      <c r="J375" s="577"/>
      <c r="K375" s="577"/>
      <c r="L375" s="577"/>
      <c r="M375" s="576"/>
      <c r="N375" s="576"/>
      <c r="O375" s="576"/>
      <c r="P375" s="576"/>
      <c r="Q375" s="576"/>
      <c r="R375" s="576"/>
      <c r="S375" s="576"/>
      <c r="T375" s="576"/>
      <c r="U375" s="576"/>
      <c r="V375" s="576"/>
      <c r="W375" s="576"/>
      <c r="X375" s="576"/>
      <c r="Y375" s="576"/>
      <c r="Z375" s="576"/>
      <c r="AA375" s="576"/>
      <c r="AB375" s="576"/>
      <c r="AC375" s="576"/>
      <c r="AD375" s="574"/>
      <c r="AE375" s="575"/>
      <c r="AF375" s="575"/>
      <c r="AG375" s="575"/>
      <c r="AH375" s="575"/>
      <c r="AI375" s="575"/>
      <c r="AJ375" s="569"/>
      <c r="AK375" s="582"/>
      <c r="AL375" s="251"/>
      <c r="AM375" s="248"/>
      <c r="AN375" s="248"/>
      <c r="AO375" s="250"/>
      <c r="AP375" s="249"/>
      <c r="AQ375" s="249"/>
      <c r="AR375" s="248"/>
      <c r="AS375" s="586"/>
      <c r="AT375" s="586"/>
      <c r="AU375" s="586"/>
      <c r="AV375" s="569"/>
      <c r="AW375" s="569"/>
      <c r="AX375" s="569"/>
      <c r="AY375" s="565"/>
      <c r="AZ375" s="565"/>
      <c r="BA375" s="565"/>
      <c r="BB375" s="565"/>
      <c r="BC375" s="565"/>
      <c r="BD375" s="565"/>
      <c r="BE375" s="565"/>
      <c r="BF375" s="565"/>
      <c r="BG375" s="565"/>
      <c r="BH375" s="565"/>
      <c r="BI375" s="565"/>
      <c r="BJ375" s="565"/>
      <c r="BK375" s="565"/>
      <c r="BL375" s="565"/>
      <c r="BM375" s="565"/>
      <c r="BN375" s="528"/>
      <c r="BO375" s="528"/>
      <c r="BP375" s="528"/>
      <c r="BQ375" s="528"/>
      <c r="BR375" s="528"/>
      <c r="BS375" s="528"/>
      <c r="BT375" s="528"/>
      <c r="BU375" s="528"/>
      <c r="BV375" s="528"/>
      <c r="BW375" s="528"/>
      <c r="BX375" s="528"/>
      <c r="BY375" s="528"/>
      <c r="BZ375" s="528"/>
      <c r="CA375" s="528"/>
      <c r="CB375" s="528"/>
      <c r="CC375" s="528"/>
      <c r="CF375" s="577"/>
      <c r="CG375" s="577"/>
      <c r="CH375" s="577"/>
      <c r="CI375" s="577"/>
      <c r="CJ375" s="577"/>
      <c r="CK375" s="577"/>
      <c r="CL375" s="577"/>
      <c r="CM375" s="577"/>
      <c r="CN375" s="577"/>
      <c r="CO375" s="577"/>
      <c r="CP375" s="577"/>
      <c r="CQ375" s="576"/>
      <c r="CR375" s="576"/>
      <c r="CS375" s="576"/>
      <c r="CT375" s="576"/>
      <c r="CU375" s="576"/>
      <c r="CV375" s="576"/>
      <c r="CW375" s="576"/>
      <c r="CX375" s="576"/>
      <c r="CY375" s="576"/>
      <c r="CZ375" s="576"/>
      <c r="DA375" s="576"/>
      <c r="DB375" s="576"/>
      <c r="DC375" s="576"/>
      <c r="DD375" s="576"/>
      <c r="DE375" s="576"/>
      <c r="DF375" s="576"/>
      <c r="DG375" s="576"/>
      <c r="DH375" s="574"/>
      <c r="DI375" s="575"/>
      <c r="DJ375" s="575"/>
      <c r="DK375" s="575"/>
      <c r="DL375" s="575"/>
      <c r="DM375" s="575"/>
      <c r="DN375" s="569"/>
      <c r="DO375" s="582"/>
      <c r="DP375" s="251"/>
      <c r="DQ375" s="248"/>
      <c r="DR375" s="248"/>
      <c r="DS375" s="250"/>
      <c r="DT375" s="249"/>
      <c r="DU375" s="249"/>
      <c r="DV375" s="248"/>
      <c r="DW375" s="586"/>
      <c r="DX375" s="586"/>
      <c r="DY375" s="586"/>
      <c r="DZ375" s="569"/>
      <c r="EA375" s="569"/>
      <c r="EB375" s="569"/>
      <c r="EC375" s="565"/>
      <c r="ED375" s="565"/>
      <c r="EE375" s="565"/>
      <c r="EF375" s="565"/>
      <c r="EG375" s="565"/>
      <c r="EH375" s="565"/>
      <c r="EI375" s="565"/>
      <c r="EJ375" s="565"/>
      <c r="EK375" s="565"/>
      <c r="EL375" s="565"/>
      <c r="EM375" s="565"/>
      <c r="EN375" s="565"/>
      <c r="EO375" s="565"/>
      <c r="EP375" s="565"/>
      <c r="EQ375" s="565"/>
      <c r="ER375" s="528"/>
      <c r="ES375" s="528"/>
      <c r="ET375" s="528"/>
      <c r="EU375" s="528"/>
      <c r="EV375" s="528"/>
      <c r="EW375" s="528"/>
      <c r="EX375" s="528"/>
      <c r="EY375" s="528"/>
      <c r="EZ375" s="528"/>
      <c r="FA375" s="528"/>
      <c r="FB375" s="528"/>
      <c r="FC375" s="528"/>
      <c r="FD375" s="528"/>
      <c r="FE375" s="528"/>
      <c r="FF375" s="528"/>
      <c r="FG375" s="528"/>
      <c r="HZ375" s="18"/>
      <c r="IA375" s="18"/>
      <c r="IB375" s="18"/>
      <c r="IC375" s="18"/>
      <c r="ID375" s="18"/>
      <c r="IE375" s="18"/>
      <c r="IF375" s="18"/>
      <c r="IG375" s="18"/>
      <c r="IH375" s="18"/>
      <c r="II375" s="18"/>
      <c r="IJ375" s="18"/>
      <c r="IK375" s="18"/>
      <c r="IL375" s="18"/>
    </row>
    <row r="376" spans="2:246" s="15" customFormat="1" ht="10.15" customHeight="1" x14ac:dyDescent="0.4">
      <c r="FL376" s="18"/>
      <c r="FM376" s="18"/>
      <c r="FN376" s="18"/>
      <c r="FO376" s="246"/>
      <c r="FP376" s="246"/>
      <c r="FQ376" s="246"/>
      <c r="FR376" s="246"/>
      <c r="FS376" s="246"/>
      <c r="FT376" s="246"/>
      <c r="FU376" s="246"/>
      <c r="FV376" s="246"/>
      <c r="FW376" s="246"/>
      <c r="FX376" s="246"/>
      <c r="FY376" s="246"/>
      <c r="FZ376" s="246"/>
      <c r="GA376" s="246"/>
      <c r="GB376" s="245"/>
      <c r="GC376" s="245"/>
      <c r="GD376" s="245"/>
      <c r="GE376" s="245"/>
      <c r="GF376" s="245"/>
      <c r="GG376" s="245"/>
      <c r="GH376" s="245"/>
      <c r="GI376" s="245"/>
      <c r="GJ376" s="245"/>
      <c r="GK376" s="245"/>
      <c r="GL376" s="245"/>
      <c r="GM376" s="245"/>
      <c r="GN376" s="245"/>
      <c r="GO376" s="244"/>
      <c r="GP376" s="244"/>
      <c r="GQ376" s="244"/>
      <c r="GR376" s="244"/>
      <c r="GS376" s="244"/>
      <c r="GT376" s="244"/>
      <c r="GU376" s="236"/>
      <c r="GV376" s="236"/>
      <c r="GW376" s="204"/>
      <c r="GX376" s="236"/>
      <c r="GY376" s="236"/>
      <c r="GZ376" s="236"/>
      <c r="HA376" s="18"/>
      <c r="HB376" s="18"/>
      <c r="HC376" s="236"/>
      <c r="HD376" s="236"/>
      <c r="HE376" s="236"/>
      <c r="HF376" s="236"/>
      <c r="HG376" s="236"/>
      <c r="HH376" s="236"/>
      <c r="HI376" s="236"/>
      <c r="HJ376" s="236"/>
      <c r="HK376" s="236"/>
      <c r="HL376" s="236"/>
      <c r="HM376" s="236"/>
      <c r="HN376" s="236"/>
      <c r="HO376" s="236"/>
      <c r="HP376" s="236"/>
      <c r="HQ376" s="236"/>
      <c r="HR376" s="236"/>
      <c r="HS376" s="236"/>
      <c r="HT376" s="110"/>
      <c r="HU376" s="110"/>
      <c r="HV376" s="110"/>
      <c r="HW376" s="110"/>
      <c r="HX376" s="110"/>
      <c r="HY376" s="110"/>
      <c r="HZ376" s="18"/>
      <c r="IA376" s="18"/>
      <c r="IB376" s="18"/>
      <c r="IC376" s="18"/>
      <c r="ID376" s="18"/>
      <c r="IE376" s="18"/>
      <c r="IF376" s="18"/>
      <c r="IG376" s="18"/>
      <c r="IH376" s="18"/>
      <c r="II376" s="18"/>
      <c r="IJ376" s="18"/>
      <c r="IK376" s="18"/>
      <c r="IL376" s="18"/>
    </row>
    <row r="377" spans="2:246" s="15" customFormat="1" x14ac:dyDescent="0.4">
      <c r="C377" s="247" t="s">
        <v>654</v>
      </c>
      <c r="CG377" s="247" t="s">
        <v>654</v>
      </c>
      <c r="FL377" s="18"/>
      <c r="FM377" s="18"/>
      <c r="FN377" s="18"/>
      <c r="FP377" s="246"/>
      <c r="FQ377" s="246"/>
      <c r="FR377" s="246"/>
      <c r="FS377" s="246"/>
      <c r="FT377" s="246"/>
      <c r="FU377" s="246"/>
      <c r="FV377" s="246"/>
      <c r="FW377" s="246"/>
      <c r="FX377" s="246"/>
      <c r="FY377" s="246"/>
      <c r="FZ377" s="246"/>
      <c r="GA377" s="246"/>
      <c r="GB377" s="245"/>
      <c r="GC377" s="245"/>
      <c r="GD377" s="245"/>
      <c r="GE377" s="245"/>
      <c r="GF377" s="245"/>
      <c r="GG377" s="245"/>
      <c r="GH377" s="245"/>
      <c r="GI377" s="245"/>
      <c r="GJ377" s="245"/>
      <c r="GK377" s="245"/>
      <c r="GL377" s="245"/>
      <c r="GM377" s="245"/>
      <c r="GN377" s="245"/>
      <c r="GO377" s="244"/>
      <c r="GP377" s="244"/>
      <c r="GQ377" s="244"/>
      <c r="GR377" s="244"/>
      <c r="GS377" s="244"/>
      <c r="GT377" s="244"/>
      <c r="GU377" s="236"/>
      <c r="GV377" s="236"/>
      <c r="GW377" s="204"/>
      <c r="GX377" s="236"/>
      <c r="GY377" s="236"/>
      <c r="GZ377" s="236"/>
      <c r="HA377" s="18"/>
      <c r="HB377" s="18"/>
      <c r="HC377" s="236"/>
      <c r="HD377" s="236"/>
      <c r="HE377" s="236"/>
      <c r="HF377" s="236"/>
      <c r="HG377" s="236"/>
      <c r="HH377" s="236"/>
      <c r="HI377" s="236"/>
      <c r="HJ377" s="236"/>
      <c r="HK377" s="236"/>
      <c r="HL377" s="236"/>
      <c r="HM377" s="236"/>
      <c r="HN377" s="236"/>
      <c r="HO377" s="236"/>
      <c r="HP377" s="236"/>
      <c r="HQ377" s="236"/>
      <c r="HR377" s="236"/>
      <c r="HS377" s="236"/>
      <c r="HT377" s="110"/>
      <c r="HU377" s="110"/>
      <c r="HV377" s="110"/>
      <c r="HW377" s="110"/>
      <c r="HX377" s="110"/>
      <c r="HY377" s="110"/>
      <c r="HZ377" s="18"/>
      <c r="IA377" s="18"/>
      <c r="IB377" s="18"/>
      <c r="IC377" s="18"/>
      <c r="ID377" s="18"/>
      <c r="IE377" s="18"/>
      <c r="IF377" s="18"/>
      <c r="IG377" s="18"/>
      <c r="IH377" s="18"/>
      <c r="II377" s="18"/>
      <c r="IJ377" s="18"/>
      <c r="IK377" s="18"/>
      <c r="IL377" s="18"/>
    </row>
    <row r="378" spans="2:246" s="15" customFormat="1" ht="18.75" customHeight="1" x14ac:dyDescent="0.4">
      <c r="D378" s="243" t="s">
        <v>680</v>
      </c>
      <c r="CH378" s="243" t="s">
        <v>680</v>
      </c>
      <c r="FL378" s="18"/>
      <c r="FM378" s="18"/>
      <c r="FN378" s="18"/>
      <c r="FP378" s="246"/>
      <c r="FQ378" s="246"/>
      <c r="FR378" s="246"/>
      <c r="FS378" s="246"/>
      <c r="FT378" s="246"/>
      <c r="FU378" s="246"/>
      <c r="FV378" s="246"/>
      <c r="FW378" s="246"/>
      <c r="FX378" s="246"/>
      <c r="FY378" s="246"/>
      <c r="FZ378" s="246"/>
      <c r="GA378" s="246"/>
      <c r="GB378" s="245"/>
      <c r="GC378" s="245"/>
      <c r="GD378" s="245"/>
      <c r="GE378" s="245"/>
      <c r="GF378" s="245"/>
      <c r="GG378" s="245"/>
      <c r="GH378" s="245"/>
      <c r="GI378" s="245"/>
      <c r="GJ378" s="245"/>
      <c r="GK378" s="245"/>
      <c r="GL378" s="245"/>
      <c r="GM378" s="245"/>
      <c r="GN378" s="245"/>
      <c r="GO378" s="244"/>
      <c r="GP378" s="244"/>
      <c r="GQ378" s="244"/>
      <c r="GR378" s="244"/>
      <c r="GS378" s="244"/>
      <c r="GT378" s="244"/>
      <c r="GU378" s="236"/>
      <c r="GV378" s="236"/>
      <c r="GW378" s="204"/>
      <c r="GX378" s="236"/>
      <c r="GY378" s="236"/>
      <c r="GZ378" s="236"/>
      <c r="HA378" s="18"/>
      <c r="HB378" s="18"/>
      <c r="HC378" s="236"/>
      <c r="HD378" s="236"/>
      <c r="HE378" s="236"/>
      <c r="HF378" s="236"/>
      <c r="HG378" s="236"/>
      <c r="HH378" s="236"/>
      <c r="HI378" s="236"/>
      <c r="HJ378" s="236"/>
      <c r="HK378" s="236"/>
      <c r="HL378" s="236"/>
      <c r="HM378" s="236"/>
      <c r="HN378" s="236"/>
      <c r="HO378" s="236"/>
      <c r="HP378" s="236"/>
      <c r="HQ378" s="236"/>
      <c r="HR378" s="236"/>
      <c r="HS378" s="236"/>
      <c r="HT378" s="110"/>
      <c r="HU378" s="110"/>
      <c r="HV378" s="110"/>
      <c r="HW378" s="110"/>
      <c r="HX378" s="110"/>
      <c r="HY378" s="110"/>
      <c r="HZ378" s="18"/>
      <c r="IA378" s="18"/>
      <c r="IB378" s="18"/>
      <c r="IC378" s="18"/>
      <c r="ID378" s="18"/>
      <c r="IE378" s="18"/>
      <c r="IF378" s="18"/>
      <c r="IG378" s="18"/>
      <c r="IH378" s="18"/>
      <c r="II378" s="18"/>
      <c r="IJ378" s="18"/>
      <c r="IK378" s="18"/>
      <c r="IL378" s="18"/>
    </row>
    <row r="379" spans="2:246" s="15" customFormat="1" ht="18.75" customHeight="1" x14ac:dyDescent="0.4">
      <c r="D379" s="243" t="s">
        <v>372</v>
      </c>
      <c r="CH379" s="243" t="s">
        <v>372</v>
      </c>
      <c r="FL379" s="18"/>
      <c r="FM379" s="18"/>
      <c r="FN379" s="18"/>
      <c r="FP379" s="246"/>
      <c r="FQ379" s="246"/>
      <c r="FR379" s="246"/>
      <c r="FS379" s="246"/>
      <c r="FT379" s="246"/>
      <c r="FU379" s="246"/>
      <c r="FV379" s="246"/>
      <c r="FW379" s="246"/>
      <c r="FX379" s="246"/>
      <c r="FY379" s="246"/>
      <c r="FZ379" s="246"/>
      <c r="GA379" s="246"/>
      <c r="GB379" s="245"/>
      <c r="GC379" s="245"/>
      <c r="GD379" s="245"/>
      <c r="GE379" s="245"/>
      <c r="GF379" s="245"/>
      <c r="GG379" s="245"/>
      <c r="GH379" s="245"/>
      <c r="GI379" s="245"/>
      <c r="GJ379" s="245"/>
      <c r="GK379" s="245"/>
      <c r="GL379" s="245"/>
      <c r="GM379" s="245"/>
      <c r="GN379" s="245"/>
      <c r="GO379" s="244"/>
      <c r="GP379" s="244"/>
      <c r="GQ379" s="244"/>
      <c r="GR379" s="244"/>
      <c r="GS379" s="244"/>
      <c r="GT379" s="244"/>
      <c r="GU379" s="236"/>
      <c r="GV379" s="236"/>
      <c r="GW379" s="204"/>
      <c r="GX379" s="236"/>
      <c r="GY379" s="236"/>
      <c r="GZ379" s="236"/>
      <c r="HA379" s="18"/>
      <c r="HB379" s="18"/>
      <c r="HC379" s="236"/>
      <c r="HD379" s="236"/>
      <c r="HE379" s="236"/>
      <c r="HF379" s="236"/>
      <c r="HG379" s="236"/>
      <c r="HH379" s="236"/>
      <c r="HI379" s="236"/>
      <c r="HJ379" s="236"/>
      <c r="HK379" s="236"/>
      <c r="HL379" s="236"/>
      <c r="HM379" s="236"/>
      <c r="HN379" s="236"/>
      <c r="HO379" s="236"/>
      <c r="HP379" s="236"/>
      <c r="HQ379" s="236"/>
      <c r="HR379" s="236"/>
      <c r="HS379" s="236"/>
      <c r="HT379" s="110"/>
      <c r="HU379" s="110"/>
      <c r="HV379" s="110"/>
      <c r="HW379" s="110"/>
      <c r="HX379" s="110"/>
      <c r="HY379" s="110"/>
      <c r="HZ379" s="18"/>
      <c r="IA379" s="18"/>
      <c r="IB379" s="18"/>
      <c r="IC379" s="18"/>
      <c r="ID379" s="18"/>
      <c r="IE379" s="18"/>
      <c r="IF379" s="18"/>
      <c r="IG379" s="18"/>
      <c r="IH379" s="18"/>
      <c r="II379" s="18"/>
      <c r="IJ379" s="18"/>
      <c r="IK379" s="18"/>
      <c r="IL379" s="18"/>
    </row>
    <row r="380" spans="2:246" s="15" customFormat="1" ht="18.75" customHeight="1" x14ac:dyDescent="0.4">
      <c r="D380" s="243" t="s">
        <v>371</v>
      </c>
      <c r="CH380" s="243" t="s">
        <v>371</v>
      </c>
      <c r="FL380" s="18"/>
      <c r="FM380" s="18"/>
      <c r="FN380" s="18"/>
      <c r="FP380" s="246"/>
      <c r="FQ380" s="246"/>
      <c r="FR380" s="246"/>
      <c r="FS380" s="246"/>
      <c r="FT380" s="246"/>
      <c r="FU380" s="246"/>
      <c r="FV380" s="246"/>
      <c r="FW380" s="246"/>
      <c r="FX380" s="246"/>
      <c r="FY380" s="246"/>
      <c r="FZ380" s="246"/>
      <c r="GA380" s="246"/>
      <c r="GB380" s="245"/>
      <c r="GC380" s="245"/>
      <c r="GD380" s="245"/>
      <c r="GE380" s="245"/>
      <c r="GF380" s="245"/>
      <c r="GG380" s="245"/>
      <c r="GH380" s="245"/>
      <c r="GI380" s="245"/>
      <c r="GJ380" s="245"/>
      <c r="GK380" s="245"/>
      <c r="GL380" s="245"/>
      <c r="GM380" s="245"/>
      <c r="GN380" s="245"/>
      <c r="GO380" s="244"/>
      <c r="GP380" s="244"/>
      <c r="GQ380" s="244"/>
      <c r="GR380" s="244"/>
      <c r="GS380" s="244"/>
      <c r="GT380" s="244"/>
      <c r="GU380" s="236"/>
      <c r="GV380" s="236"/>
      <c r="GW380" s="204"/>
      <c r="GX380" s="236"/>
      <c r="GY380" s="236"/>
      <c r="GZ380" s="236"/>
      <c r="HA380" s="18"/>
      <c r="HB380" s="18"/>
      <c r="HC380" s="236"/>
      <c r="HD380" s="236"/>
      <c r="HE380" s="236"/>
      <c r="HF380" s="236"/>
      <c r="HG380" s="236"/>
      <c r="HH380" s="236"/>
      <c r="HI380" s="236"/>
      <c r="HJ380" s="236"/>
      <c r="HK380" s="236"/>
      <c r="HL380" s="236"/>
      <c r="HM380" s="236"/>
      <c r="HN380" s="236"/>
      <c r="HO380" s="236"/>
      <c r="HP380" s="236"/>
      <c r="HQ380" s="236"/>
      <c r="HR380" s="236"/>
      <c r="HS380" s="236"/>
      <c r="HT380" s="110"/>
      <c r="HU380" s="110"/>
      <c r="HV380" s="110"/>
      <c r="HW380" s="110"/>
      <c r="HX380" s="110"/>
      <c r="HY380" s="110"/>
      <c r="HZ380" s="18"/>
      <c r="IA380" s="18"/>
      <c r="IB380" s="18"/>
      <c r="IC380" s="18"/>
      <c r="ID380" s="18"/>
      <c r="IE380" s="18"/>
      <c r="IF380" s="18"/>
      <c r="IG380" s="18"/>
      <c r="IH380" s="18"/>
      <c r="II380" s="18"/>
      <c r="IJ380" s="18"/>
      <c r="IK380" s="18"/>
      <c r="IL380" s="18"/>
    </row>
    <row r="381" spans="2:246" s="15" customFormat="1" ht="10.15" customHeight="1" x14ac:dyDescent="0.4">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2:246" s="15" customFormat="1" x14ac:dyDescent="0.4">
      <c r="C382" s="112" t="s">
        <v>370</v>
      </c>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18"/>
      <c r="AT382" s="18"/>
      <c r="AU382" s="18"/>
      <c r="AV382" s="18"/>
      <c r="AW382" s="18"/>
      <c r="AX382" s="18"/>
      <c r="AY382" s="18"/>
      <c r="AZ382" s="18"/>
      <c r="BA382" s="18"/>
      <c r="BB382" s="18"/>
      <c r="BC382" s="18"/>
      <c r="BD382" s="18"/>
      <c r="BE382" s="18"/>
      <c r="BF382" s="18"/>
      <c r="BG382" s="18"/>
      <c r="BH382" s="18"/>
      <c r="BI382" s="18"/>
      <c r="CG382" s="112" t="s">
        <v>370</v>
      </c>
      <c r="CH382" s="237"/>
      <c r="CI382" s="237"/>
      <c r="CJ382" s="237"/>
      <c r="CK382" s="237"/>
      <c r="CL382" s="237"/>
      <c r="CM382" s="237"/>
      <c r="CN382" s="237"/>
      <c r="CO382" s="237"/>
      <c r="CP382" s="237"/>
      <c r="CQ382" s="237"/>
      <c r="CR382" s="237"/>
      <c r="CS382" s="237"/>
      <c r="CT382" s="237"/>
      <c r="CU382" s="237"/>
      <c r="CV382" s="237"/>
      <c r="CW382" s="237"/>
      <c r="CX382" s="237"/>
      <c r="CY382" s="237"/>
      <c r="CZ382" s="237"/>
      <c r="DA382" s="237"/>
      <c r="DB382" s="237"/>
      <c r="DC382" s="237"/>
      <c r="DD382" s="237"/>
      <c r="DE382" s="237"/>
      <c r="DF382" s="237"/>
      <c r="DG382" s="237"/>
      <c r="DH382" s="237"/>
      <c r="DI382" s="237"/>
      <c r="DJ382" s="237"/>
      <c r="DK382" s="237"/>
      <c r="DL382" s="237"/>
      <c r="DM382" s="237"/>
      <c r="DN382" s="237"/>
      <c r="DO382" s="237"/>
      <c r="DP382" s="237"/>
      <c r="DQ382" s="237"/>
      <c r="DR382" s="237"/>
      <c r="DS382" s="237"/>
      <c r="DT382" s="237"/>
      <c r="DU382" s="237"/>
      <c r="DV382" s="237"/>
      <c r="DW382" s="18"/>
      <c r="DX382" s="18"/>
      <c r="DY382" s="18"/>
      <c r="DZ382" s="18"/>
      <c r="EA382" s="18"/>
      <c r="EB382" s="18"/>
      <c r="EC382" s="18"/>
      <c r="ED382" s="18"/>
      <c r="EE382" s="18"/>
      <c r="EF382" s="18"/>
      <c r="EG382" s="18"/>
      <c r="EH382" s="18"/>
      <c r="EI382" s="18"/>
      <c r="EJ382" s="18"/>
      <c r="EK382" s="18"/>
      <c r="EL382" s="18"/>
      <c r="EM382" s="18"/>
      <c r="FL382" s="18"/>
      <c r="FM382" s="18"/>
      <c r="FN382" s="18"/>
      <c r="HV382" s="18"/>
      <c r="HW382" s="18"/>
      <c r="HX382" s="18"/>
      <c r="HY382" s="18"/>
      <c r="HZ382" s="18"/>
      <c r="IA382" s="18"/>
      <c r="IB382" s="18"/>
      <c r="IC382" s="18"/>
      <c r="ID382" s="18"/>
      <c r="IE382" s="18"/>
      <c r="IF382" s="18"/>
      <c r="IG382" s="18"/>
      <c r="IH382" s="18"/>
      <c r="II382" s="18"/>
      <c r="IJ382" s="18"/>
      <c r="IK382" s="18"/>
      <c r="IL382" s="18"/>
    </row>
    <row r="383" spans="2:246" s="15" customFormat="1" ht="18.75" customHeight="1" x14ac:dyDescent="0.4">
      <c r="D383" s="242" t="s">
        <v>369</v>
      </c>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c r="AS383" s="237"/>
      <c r="AT383" s="18"/>
      <c r="AU383" s="18"/>
      <c r="AV383" s="18"/>
      <c r="AW383" s="18"/>
      <c r="AX383" s="18"/>
      <c r="AY383" s="18"/>
      <c r="AZ383" s="18"/>
      <c r="BA383" s="18"/>
      <c r="BB383" s="18"/>
      <c r="BC383" s="18"/>
      <c r="BD383" s="18"/>
      <c r="BE383" s="18"/>
      <c r="BF383" s="18"/>
      <c r="BG383" s="18"/>
      <c r="BH383" s="18"/>
      <c r="BI383" s="18"/>
      <c r="BJ383" s="18"/>
      <c r="CH383" s="242" t="s">
        <v>369</v>
      </c>
      <c r="CI383" s="237"/>
      <c r="CJ383" s="237"/>
      <c r="CK383" s="237"/>
      <c r="CL383" s="237"/>
      <c r="CM383" s="237"/>
      <c r="CN383" s="237"/>
      <c r="CO383" s="237"/>
      <c r="CP383" s="237"/>
      <c r="CQ383" s="237"/>
      <c r="CR383" s="237"/>
      <c r="CS383" s="237"/>
      <c r="CT383" s="237"/>
      <c r="CU383" s="237"/>
      <c r="CV383" s="237"/>
      <c r="CW383" s="237"/>
      <c r="CX383" s="237"/>
      <c r="CY383" s="237"/>
      <c r="CZ383" s="237"/>
      <c r="DA383" s="237"/>
      <c r="DB383" s="237"/>
      <c r="DC383" s="237"/>
      <c r="DD383" s="237"/>
      <c r="DE383" s="237"/>
      <c r="DF383" s="237"/>
      <c r="DG383" s="237"/>
      <c r="DH383" s="237"/>
      <c r="DI383" s="237"/>
      <c r="DJ383" s="237"/>
      <c r="DK383" s="237"/>
      <c r="DL383" s="237"/>
      <c r="DM383" s="237"/>
      <c r="DN383" s="237"/>
      <c r="DO383" s="237"/>
      <c r="DP383" s="237"/>
      <c r="DQ383" s="237"/>
      <c r="DR383" s="237"/>
      <c r="DS383" s="237"/>
      <c r="DT383" s="237"/>
      <c r="DU383" s="237"/>
      <c r="DV383" s="237"/>
      <c r="DW383" s="237"/>
      <c r="DX383" s="18"/>
      <c r="DY383" s="18"/>
      <c r="DZ383" s="18"/>
      <c r="EA383" s="18"/>
      <c r="EB383" s="18"/>
      <c r="EC383" s="18"/>
      <c r="ED383" s="18"/>
      <c r="EE383" s="18"/>
      <c r="EF383" s="18"/>
      <c r="EG383" s="18"/>
      <c r="EH383" s="18"/>
      <c r="EI383" s="18"/>
      <c r="EJ383" s="18"/>
      <c r="EK383" s="18"/>
      <c r="EL383" s="18"/>
      <c r="EM383" s="18"/>
      <c r="EN383" s="18"/>
      <c r="HV383" s="18"/>
      <c r="HW383" s="18"/>
      <c r="HX383" s="18"/>
      <c r="HY383" s="18"/>
      <c r="HZ383" s="18"/>
      <c r="IA383" s="18"/>
      <c r="IB383" s="18"/>
      <c r="IC383" s="18"/>
      <c r="ID383" s="18"/>
      <c r="IE383" s="18"/>
      <c r="IF383" s="18"/>
      <c r="IG383" s="18"/>
      <c r="IH383" s="18"/>
      <c r="II383" s="18"/>
      <c r="IJ383" s="18"/>
      <c r="IK383" s="18"/>
      <c r="IL383" s="18"/>
    </row>
    <row r="384" spans="2:246" s="15" customFormat="1" ht="18.75" customHeight="1" x14ac:dyDescent="0.4">
      <c r="D384" s="243" t="s">
        <v>368</v>
      </c>
      <c r="E384" s="237"/>
      <c r="F384" s="204"/>
      <c r="G384" s="204"/>
      <c r="H384" s="204"/>
      <c r="I384" s="204"/>
      <c r="J384" s="204"/>
      <c r="K384" s="204"/>
      <c r="L384" s="204"/>
      <c r="M384" s="204"/>
      <c r="N384" s="204"/>
      <c r="O384" s="204"/>
      <c r="P384" s="204"/>
      <c r="Q384" s="204"/>
      <c r="R384" s="204"/>
      <c r="S384" s="204"/>
      <c r="T384" s="204"/>
      <c r="X384" s="589"/>
      <c r="Y384" s="589"/>
      <c r="Z384" s="589"/>
      <c r="AA384" s="589"/>
      <c r="AB384" s="589"/>
      <c r="AC384" s="589"/>
      <c r="AD384" s="589"/>
      <c r="AE384" s="589"/>
      <c r="AF384" s="589"/>
      <c r="AG384" s="589"/>
      <c r="AH384" s="589"/>
      <c r="AI384" s="589"/>
      <c r="AJ384" s="589"/>
      <c r="AK384" s="589"/>
      <c r="AL384" s="589"/>
      <c r="AM384" s="589"/>
      <c r="AN384" s="589"/>
      <c r="AO384" s="589"/>
      <c r="AP384" s="589"/>
      <c r="AQ384" s="589"/>
      <c r="AR384" s="589"/>
      <c r="AS384" s="589"/>
      <c r="AT384" s="589"/>
      <c r="AU384" s="589"/>
      <c r="AV384" s="589"/>
      <c r="AW384" s="589"/>
      <c r="AX384" s="589"/>
      <c r="AY384" s="589"/>
      <c r="AZ384" s="589"/>
      <c r="BA384" s="155"/>
      <c r="BB384" s="242" t="s">
        <v>366</v>
      </c>
      <c r="BC384" s="101"/>
      <c r="BD384" s="101"/>
      <c r="BE384" s="155"/>
      <c r="BF384" s="101"/>
      <c r="BG384" s="101"/>
      <c r="BH384" s="101"/>
      <c r="BI384" s="101"/>
      <c r="BJ384" s="101"/>
      <c r="BK384" s="101"/>
      <c r="BL384" s="101"/>
      <c r="CH384" s="243" t="s">
        <v>368</v>
      </c>
      <c r="CI384" s="237"/>
      <c r="CJ384" s="204"/>
      <c r="CK384" s="204"/>
      <c r="CL384" s="204"/>
      <c r="CM384" s="204"/>
      <c r="CN384" s="204"/>
      <c r="CO384" s="204"/>
      <c r="CP384" s="204"/>
      <c r="CQ384" s="204"/>
      <c r="CR384" s="204"/>
      <c r="CS384" s="204"/>
      <c r="CT384" s="204"/>
      <c r="CU384" s="204"/>
      <c r="CV384" s="204"/>
      <c r="CW384" s="204"/>
      <c r="CX384" s="204"/>
      <c r="DB384" s="589" t="s">
        <v>367</v>
      </c>
      <c r="DC384" s="589"/>
      <c r="DD384" s="589"/>
      <c r="DE384" s="589"/>
      <c r="DF384" s="589"/>
      <c r="DG384" s="589"/>
      <c r="DH384" s="589"/>
      <c r="DI384" s="589"/>
      <c r="DJ384" s="589"/>
      <c r="DK384" s="589"/>
      <c r="DL384" s="589"/>
      <c r="DM384" s="589"/>
      <c r="DN384" s="589"/>
      <c r="DO384" s="589"/>
      <c r="DP384" s="589"/>
      <c r="DQ384" s="589"/>
      <c r="DR384" s="589"/>
      <c r="DS384" s="589"/>
      <c r="DT384" s="589"/>
      <c r="DU384" s="589"/>
      <c r="DV384" s="589"/>
      <c r="DW384" s="589"/>
      <c r="DX384" s="589"/>
      <c r="DY384" s="589"/>
      <c r="DZ384" s="589"/>
      <c r="EA384" s="589"/>
      <c r="EB384" s="589"/>
      <c r="EC384" s="589"/>
      <c r="ED384" s="589"/>
      <c r="EE384" s="155"/>
      <c r="EF384" s="242" t="s">
        <v>366</v>
      </c>
      <c r="EG384" s="101"/>
      <c r="EH384" s="101"/>
      <c r="EI384" s="155"/>
      <c r="EJ384" s="101"/>
      <c r="EK384" s="101"/>
      <c r="EL384" s="101"/>
      <c r="EM384" s="101"/>
      <c r="EN384" s="101"/>
      <c r="EO384" s="101"/>
      <c r="EP384" s="101"/>
      <c r="HV384" s="18"/>
      <c r="HW384" s="18"/>
      <c r="HX384" s="18"/>
      <c r="HY384" s="18"/>
      <c r="HZ384" s="18"/>
      <c r="IA384" s="18"/>
      <c r="IB384" s="18"/>
      <c r="IC384" s="18"/>
      <c r="ID384" s="18"/>
      <c r="IE384" s="18"/>
      <c r="IF384" s="18"/>
      <c r="IG384" s="18"/>
      <c r="IH384" s="18"/>
      <c r="II384" s="18"/>
      <c r="IJ384" s="18"/>
      <c r="IK384" s="18"/>
      <c r="IL384" s="18"/>
    </row>
    <row r="385" spans="1:246" s="15" customFormat="1" ht="10.15" customHeight="1" x14ac:dyDescent="0.4">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row>
    <row r="386" spans="1:246" s="15" customFormat="1" ht="22.5" x14ac:dyDescent="0.4">
      <c r="B386" s="111" t="s">
        <v>365</v>
      </c>
      <c r="C386" s="18"/>
      <c r="D386" s="18"/>
      <c r="E386" s="18"/>
      <c r="F386" s="18"/>
      <c r="G386" s="18"/>
      <c r="CF386" s="111" t="s">
        <v>365</v>
      </c>
      <c r="CG386" s="18"/>
      <c r="CH386" s="18"/>
      <c r="CI386" s="18"/>
      <c r="CJ386" s="18"/>
      <c r="CK386" s="18"/>
      <c r="FL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row>
    <row r="387" spans="1:246" s="15" customFormat="1" x14ac:dyDescent="0.4">
      <c r="B387" s="18"/>
      <c r="C387" s="18"/>
      <c r="D387" s="112" t="s">
        <v>364</v>
      </c>
      <c r="E387" s="18"/>
      <c r="F387" s="18"/>
      <c r="G387" s="18"/>
      <c r="CF387" s="18"/>
      <c r="CG387" s="18"/>
      <c r="CH387" s="112" t="s">
        <v>364</v>
      </c>
      <c r="CI387" s="18"/>
      <c r="CJ387" s="18"/>
      <c r="CK387" s="18"/>
      <c r="FL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row>
    <row r="388" spans="1:246" s="15" customFormat="1" x14ac:dyDescent="0.4">
      <c r="B388" s="18"/>
      <c r="C388" s="18"/>
      <c r="D388" s="112" t="s">
        <v>106</v>
      </c>
      <c r="E388" s="18"/>
      <c r="F388" s="18"/>
      <c r="G388" s="18"/>
      <c r="CF388" s="18"/>
      <c r="CG388" s="18"/>
      <c r="CH388" s="112" t="s">
        <v>106</v>
      </c>
      <c r="CI388" s="18"/>
      <c r="CJ388" s="18"/>
      <c r="CK388" s="18"/>
      <c r="FL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10"/>
      <c r="HN388" s="110"/>
      <c r="HO388" s="110"/>
      <c r="HP388" s="110"/>
      <c r="HQ388" s="110"/>
      <c r="HR388" s="110"/>
      <c r="HS388" s="110"/>
      <c r="HT388" s="110"/>
      <c r="HU388" s="110"/>
      <c r="HV388" s="110"/>
      <c r="HW388" s="18"/>
      <c r="HX388" s="18"/>
      <c r="HY388" s="18"/>
      <c r="HZ388" s="18"/>
      <c r="IA388" s="18"/>
      <c r="IB388" s="18"/>
      <c r="IC388" s="18"/>
      <c r="ID388" s="18"/>
      <c r="IE388" s="18"/>
      <c r="IF388" s="18"/>
      <c r="IG388" s="18"/>
      <c r="IH388" s="18"/>
      <c r="II388" s="18"/>
      <c r="IJ388" s="18"/>
      <c r="IK388" s="18"/>
      <c r="IL388" s="18"/>
    </row>
    <row r="389" spans="1:246" s="15" customFormat="1" ht="14.25" x14ac:dyDescent="0.4">
      <c r="C389" s="18"/>
      <c r="E389" s="18"/>
      <c r="F389" s="18"/>
      <c r="G389" s="18"/>
      <c r="CG389" s="18"/>
      <c r="CI389" s="18"/>
      <c r="CJ389" s="18"/>
      <c r="CK389" s="18"/>
      <c r="FL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8"/>
      <c r="HX389" s="18"/>
      <c r="HY389" s="18"/>
      <c r="HZ389" s="18"/>
      <c r="IA389" s="18"/>
      <c r="IB389" s="18"/>
      <c r="IC389" s="18"/>
      <c r="ID389" s="18"/>
      <c r="IE389" s="18"/>
      <c r="IF389" s="18"/>
      <c r="IG389" s="18"/>
      <c r="IH389" s="18"/>
      <c r="II389" s="18"/>
      <c r="IJ389" s="18"/>
      <c r="IK389" s="18"/>
      <c r="IL389" s="18"/>
    </row>
    <row r="390" spans="1:246" s="15" customFormat="1" x14ac:dyDescent="0.4">
      <c r="C390" s="18"/>
      <c r="D390" s="186" t="s">
        <v>363</v>
      </c>
      <c r="E390" s="18"/>
      <c r="F390" s="18"/>
      <c r="G390" s="18"/>
      <c r="CG390" s="18"/>
      <c r="CH390" s="186" t="s">
        <v>363</v>
      </c>
      <c r="CI390" s="18"/>
      <c r="CJ390" s="18"/>
      <c r="CK390" s="18"/>
      <c r="FL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row>
    <row r="391" spans="1:246" s="15" customFormat="1" x14ac:dyDescent="0.4">
      <c r="C391" s="18"/>
      <c r="D391" s="186" t="s">
        <v>362</v>
      </c>
      <c r="E391" s="18"/>
      <c r="F391" s="18"/>
      <c r="G391" s="18"/>
      <c r="CG391" s="18"/>
      <c r="CH391" s="186" t="s">
        <v>362</v>
      </c>
      <c r="CI391" s="18"/>
      <c r="CJ391" s="18"/>
      <c r="CK391" s="18"/>
      <c r="FL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204"/>
      <c r="HN391" s="204"/>
      <c r="HO391" s="204"/>
      <c r="HP391" s="204"/>
      <c r="HQ391" s="204"/>
      <c r="HR391" s="204"/>
      <c r="HS391" s="204"/>
      <c r="HT391" s="204"/>
      <c r="HU391" s="204"/>
      <c r="HV391" s="204"/>
      <c r="HW391" s="204"/>
      <c r="HX391" s="204"/>
      <c r="HY391" s="18"/>
      <c r="HZ391" s="18"/>
      <c r="IA391" s="18"/>
      <c r="IB391" s="18"/>
      <c r="IC391" s="18"/>
      <c r="ID391" s="18"/>
      <c r="IE391" s="18"/>
      <c r="IF391" s="18"/>
      <c r="IG391" s="18"/>
      <c r="IH391" s="18"/>
      <c r="II391" s="18"/>
      <c r="IJ391" s="18"/>
      <c r="IK391" s="18"/>
      <c r="IL391" s="18"/>
    </row>
    <row r="392" spans="1:246" s="15" customFormat="1" ht="14.25" x14ac:dyDescent="0.4">
      <c r="C392" s="18"/>
      <c r="E392" s="204"/>
      <c r="F392" s="204"/>
      <c r="G392" s="204"/>
      <c r="CG392" s="18"/>
      <c r="CI392" s="204"/>
      <c r="CJ392" s="204"/>
      <c r="CK392" s="204"/>
      <c r="FL392" s="18"/>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18"/>
      <c r="HZ392" s="18"/>
      <c r="IA392" s="18"/>
      <c r="IB392" s="18"/>
      <c r="IC392" s="18"/>
      <c r="ID392" s="18"/>
      <c r="IE392" s="18"/>
      <c r="IF392" s="18"/>
      <c r="IG392" s="18"/>
      <c r="IH392" s="18"/>
      <c r="II392" s="18"/>
      <c r="IJ392" s="18"/>
      <c r="IK392" s="18"/>
      <c r="IL392" s="18"/>
    </row>
    <row r="393" spans="1:246" s="15" customFormat="1" ht="18.75" customHeight="1" x14ac:dyDescent="0.4">
      <c r="A393" s="13"/>
      <c r="B393" s="13"/>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CE393" s="13"/>
      <c r="CF393" s="13"/>
      <c r="CG393" s="232"/>
      <c r="CH393" s="232"/>
      <c r="CI393" s="232"/>
      <c r="CJ393" s="232"/>
      <c r="CK393" s="232"/>
      <c r="CL393" s="232"/>
      <c r="CM393" s="232"/>
      <c r="CN393" s="232"/>
      <c r="CO393" s="232"/>
      <c r="CP393" s="232"/>
      <c r="CQ393" s="232"/>
      <c r="CR393" s="232"/>
      <c r="CS393" s="232"/>
      <c r="CT393" s="232"/>
      <c r="CU393" s="232"/>
      <c r="CV393" s="232"/>
      <c r="CW393" s="232"/>
      <c r="CX393" s="232"/>
      <c r="CY393" s="232"/>
      <c r="CZ393" s="232"/>
      <c r="DA393" s="232"/>
      <c r="DB393" s="232"/>
      <c r="DC393" s="232"/>
      <c r="DD393" s="232"/>
      <c r="DE393" s="232"/>
      <c r="DF393" s="232"/>
      <c r="DG393" s="232"/>
      <c r="DH393" s="232"/>
      <c r="DI393" s="232"/>
      <c r="DJ393" s="232"/>
      <c r="DK393" s="232"/>
      <c r="DL393" s="232"/>
      <c r="DM393" s="232"/>
      <c r="DN393" s="232"/>
      <c r="DO393" s="232"/>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row>
    <row r="394" spans="1:246" s="15" customFormat="1" ht="22.9" customHeight="1" x14ac:dyDescent="0.4">
      <c r="B394" s="239" t="s">
        <v>360</v>
      </c>
      <c r="D394" s="101"/>
      <c r="F394" s="101"/>
      <c r="G394" s="101"/>
      <c r="H394" s="101"/>
      <c r="I394" s="101"/>
      <c r="J394" s="101"/>
      <c r="K394" s="101"/>
      <c r="L394" s="101"/>
      <c r="M394" s="101"/>
      <c r="N394" s="101"/>
      <c r="O394" s="101"/>
      <c r="P394" s="101"/>
      <c r="Q394" s="101"/>
      <c r="R394" s="101"/>
      <c r="S394" s="101"/>
      <c r="T394" s="101"/>
      <c r="U394" s="101"/>
      <c r="V394" s="101"/>
      <c r="W394" s="101"/>
      <c r="X394" s="101"/>
      <c r="Y394" s="101"/>
      <c r="BG394" s="113"/>
      <c r="BH394" s="112"/>
      <c r="BI394" s="112"/>
      <c r="BJ394" s="112"/>
      <c r="BK394" s="112"/>
      <c r="BL394" s="112"/>
      <c r="BM394" s="112"/>
      <c r="BN394" s="112"/>
      <c r="BS394" s="608" t="s">
        <v>361</v>
      </c>
      <c r="BT394" s="609"/>
      <c r="BU394" s="609"/>
      <c r="BV394" s="609"/>
      <c r="BW394" s="609"/>
      <c r="BX394" s="609"/>
      <c r="BY394" s="609"/>
      <c r="BZ394" s="609"/>
      <c r="CA394" s="609"/>
      <c r="CB394" s="609"/>
      <c r="CC394" s="609"/>
      <c r="CF394" s="239" t="s">
        <v>360</v>
      </c>
      <c r="CH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EK394" s="113"/>
      <c r="EL394" s="112"/>
      <c r="EM394" s="112"/>
      <c r="EN394" s="112"/>
      <c r="EO394" s="112"/>
      <c r="EP394" s="112"/>
      <c r="EQ394" s="112"/>
      <c r="ER394" s="112"/>
      <c r="EW394" s="718" t="s">
        <v>359</v>
      </c>
      <c r="EX394" s="719"/>
      <c r="EY394" s="719"/>
      <c r="EZ394" s="719"/>
      <c r="FA394" s="719"/>
      <c r="FB394" s="719"/>
      <c r="FC394" s="719"/>
      <c r="FD394" s="719"/>
      <c r="FE394" s="719"/>
      <c r="FF394" s="719"/>
      <c r="FG394" s="719"/>
    </row>
    <row r="395" spans="1:246" s="15" customFormat="1" ht="16.899999999999999" customHeight="1" x14ac:dyDescent="0.4">
      <c r="C395" s="101"/>
      <c r="D395" s="101"/>
      <c r="F395" s="101"/>
      <c r="G395" s="101"/>
      <c r="H395" s="101"/>
      <c r="I395" s="101"/>
      <c r="J395" s="101"/>
      <c r="K395" s="101"/>
      <c r="L395" s="101"/>
      <c r="M395" s="101"/>
      <c r="N395" s="101"/>
      <c r="O395" s="101"/>
      <c r="P395" s="101"/>
      <c r="Q395" s="101"/>
      <c r="R395" s="101"/>
      <c r="S395" s="101"/>
      <c r="T395" s="101"/>
      <c r="U395" s="101"/>
      <c r="V395" s="101"/>
      <c r="W395" s="101"/>
      <c r="X395" s="101"/>
      <c r="Y395" s="101"/>
      <c r="BG395" s="112"/>
      <c r="BH395" s="112"/>
      <c r="BI395" s="112"/>
      <c r="BJ395" s="112"/>
      <c r="BK395" s="112"/>
      <c r="BL395" s="112"/>
      <c r="BM395" s="112"/>
      <c r="BN395" s="112"/>
      <c r="BS395" s="609"/>
      <c r="BT395" s="609"/>
      <c r="BU395" s="609"/>
      <c r="BV395" s="609"/>
      <c r="BW395" s="609"/>
      <c r="BX395" s="609"/>
      <c r="BY395" s="609"/>
      <c r="BZ395" s="609"/>
      <c r="CA395" s="609"/>
      <c r="CB395" s="609"/>
      <c r="CC395" s="609"/>
      <c r="CG395" s="101"/>
      <c r="CH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EK395" s="112"/>
      <c r="EL395" s="112"/>
      <c r="EM395" s="112"/>
      <c r="EN395" s="112"/>
      <c r="EO395" s="112"/>
      <c r="EP395" s="112"/>
      <c r="EQ395" s="112"/>
      <c r="ER395" s="112"/>
      <c r="EW395" s="719"/>
      <c r="EX395" s="719"/>
      <c r="EY395" s="719"/>
      <c r="EZ395" s="719"/>
      <c r="FA395" s="719"/>
      <c r="FB395" s="719"/>
      <c r="FC395" s="719"/>
      <c r="FD395" s="719"/>
      <c r="FE395" s="719"/>
      <c r="FF395" s="719"/>
      <c r="FG395" s="719"/>
    </row>
    <row r="396" spans="1:246" s="15" customFormat="1" ht="16.899999999999999" customHeight="1" x14ac:dyDescent="0.4">
      <c r="A396" s="13"/>
      <c r="B396" s="13"/>
      <c r="C396" s="610" t="s">
        <v>358</v>
      </c>
      <c r="D396" s="610"/>
      <c r="E396" s="610"/>
      <c r="F396" s="610"/>
      <c r="G396" s="610"/>
      <c r="H396" s="610"/>
      <c r="I396" s="610"/>
      <c r="J396" s="610"/>
      <c r="K396" s="610"/>
      <c r="L396" s="610"/>
      <c r="M396" s="610"/>
      <c r="N396" s="610"/>
      <c r="O396" s="610"/>
      <c r="P396" s="610"/>
      <c r="Q396" s="610"/>
      <c r="R396" s="610"/>
      <c r="S396" s="610"/>
      <c r="T396" s="610"/>
      <c r="U396" s="610"/>
      <c r="V396" s="610"/>
      <c r="W396" s="610"/>
      <c r="X396" s="610"/>
      <c r="Y396" s="610"/>
      <c r="Z396" s="610"/>
      <c r="AA396" s="610"/>
      <c r="AB396" s="610"/>
      <c r="AC396" s="610"/>
      <c r="AD396" s="610"/>
      <c r="AE396" s="610"/>
      <c r="AF396" s="610"/>
      <c r="AG396" s="610"/>
      <c r="AH396" s="610"/>
      <c r="AI396" s="610"/>
      <c r="AJ396" s="610"/>
      <c r="AK396" s="610"/>
      <c r="AL396" s="610"/>
      <c r="AM396" s="610"/>
      <c r="AN396" s="610"/>
      <c r="AO396" s="610"/>
      <c r="AP396" s="610"/>
      <c r="AQ396" s="610"/>
      <c r="AR396" s="610"/>
      <c r="AS396" s="610"/>
      <c r="AT396" s="610"/>
      <c r="AU396" s="610"/>
      <c r="AV396" s="610"/>
      <c r="AW396" s="610"/>
      <c r="AX396" s="610"/>
      <c r="AY396" s="610"/>
      <c r="AZ396" s="610"/>
      <c r="BA396" s="610"/>
      <c r="BB396" s="610"/>
      <c r="BC396" s="610"/>
      <c r="BD396" s="610"/>
      <c r="BE396" s="610"/>
      <c r="BF396" s="610"/>
      <c r="BG396" s="610"/>
      <c r="BH396" s="610"/>
      <c r="BI396" s="610"/>
      <c r="BJ396" s="610"/>
      <c r="BK396" s="610"/>
      <c r="BL396" s="610"/>
      <c r="BM396" s="610"/>
      <c r="BN396" s="610"/>
      <c r="BO396" s="610"/>
      <c r="BP396" s="610"/>
      <c r="BS396" s="609"/>
      <c r="BT396" s="609"/>
      <c r="BU396" s="609"/>
      <c r="BV396" s="609"/>
      <c r="BW396" s="609"/>
      <c r="BX396" s="609"/>
      <c r="BY396" s="609"/>
      <c r="BZ396" s="609"/>
      <c r="CA396" s="609"/>
      <c r="CB396" s="609"/>
      <c r="CC396" s="609"/>
      <c r="CE396" s="13"/>
      <c r="CF396" s="13"/>
      <c r="CG396" s="610" t="s">
        <v>358</v>
      </c>
      <c r="CH396" s="610"/>
      <c r="CI396" s="610"/>
      <c r="CJ396" s="610"/>
      <c r="CK396" s="610"/>
      <c r="CL396" s="610"/>
      <c r="CM396" s="610"/>
      <c r="CN396" s="610"/>
      <c r="CO396" s="610"/>
      <c r="CP396" s="610"/>
      <c r="CQ396" s="610"/>
      <c r="CR396" s="610"/>
      <c r="CS396" s="610"/>
      <c r="CT396" s="610"/>
      <c r="CU396" s="610"/>
      <c r="CV396" s="610"/>
      <c r="CW396" s="610"/>
      <c r="CX396" s="610"/>
      <c r="CY396" s="610"/>
      <c r="CZ396" s="610"/>
      <c r="DA396" s="610"/>
      <c r="DB396" s="610"/>
      <c r="DC396" s="610"/>
      <c r="DD396" s="610"/>
      <c r="DE396" s="610"/>
      <c r="DF396" s="610"/>
      <c r="DG396" s="610"/>
      <c r="DH396" s="610"/>
      <c r="DI396" s="610"/>
      <c r="DJ396" s="610"/>
      <c r="DK396" s="610"/>
      <c r="DL396" s="610"/>
      <c r="DM396" s="610"/>
      <c r="DN396" s="610"/>
      <c r="DO396" s="610"/>
      <c r="DP396" s="610"/>
      <c r="DQ396" s="610"/>
      <c r="DR396" s="610"/>
      <c r="DS396" s="610"/>
      <c r="DT396" s="610"/>
      <c r="DU396" s="610"/>
      <c r="DV396" s="610"/>
      <c r="DW396" s="610"/>
      <c r="DX396" s="610"/>
      <c r="DY396" s="610"/>
      <c r="DZ396" s="610"/>
      <c r="EA396" s="610"/>
      <c r="EB396" s="610"/>
      <c r="EC396" s="610"/>
      <c r="ED396" s="610"/>
      <c r="EE396" s="610"/>
      <c r="EF396" s="610"/>
      <c r="EG396" s="610"/>
      <c r="EH396" s="610"/>
      <c r="EI396" s="610"/>
      <c r="EJ396" s="610"/>
      <c r="EK396" s="610"/>
      <c r="EL396" s="610"/>
      <c r="EM396" s="610"/>
      <c r="EN396" s="610"/>
      <c r="EO396" s="610"/>
      <c r="EP396" s="610"/>
      <c r="EQ396" s="610"/>
      <c r="ER396" s="610"/>
      <c r="ES396" s="610"/>
      <c r="ET396" s="610"/>
      <c r="EW396" s="719"/>
      <c r="EX396" s="719"/>
      <c r="EY396" s="719"/>
      <c r="EZ396" s="719"/>
      <c r="FA396" s="719"/>
      <c r="FB396" s="719"/>
      <c r="FC396" s="719"/>
      <c r="FD396" s="719"/>
      <c r="FE396" s="719"/>
      <c r="FF396" s="719"/>
      <c r="FG396" s="719"/>
    </row>
    <row r="397" spans="1:246" s="15" customFormat="1" ht="18.75" customHeight="1" x14ac:dyDescent="0.4">
      <c r="A397" s="13"/>
      <c r="B397" s="13"/>
      <c r="C397" s="610"/>
      <c r="D397" s="610"/>
      <c r="E397" s="610"/>
      <c r="F397" s="610"/>
      <c r="G397" s="610"/>
      <c r="H397" s="610"/>
      <c r="I397" s="610"/>
      <c r="J397" s="610"/>
      <c r="K397" s="610"/>
      <c r="L397" s="610"/>
      <c r="M397" s="610"/>
      <c r="N397" s="610"/>
      <c r="O397" s="610"/>
      <c r="P397" s="610"/>
      <c r="Q397" s="610"/>
      <c r="R397" s="610"/>
      <c r="S397" s="610"/>
      <c r="T397" s="610"/>
      <c r="U397" s="610"/>
      <c r="V397" s="610"/>
      <c r="W397" s="610"/>
      <c r="X397" s="610"/>
      <c r="Y397" s="610"/>
      <c r="Z397" s="610"/>
      <c r="AA397" s="610"/>
      <c r="AB397" s="610"/>
      <c r="AC397" s="610"/>
      <c r="AD397" s="610"/>
      <c r="AE397" s="610"/>
      <c r="AF397" s="610"/>
      <c r="AG397" s="610"/>
      <c r="AH397" s="610"/>
      <c r="AI397" s="610"/>
      <c r="AJ397" s="610"/>
      <c r="AK397" s="610"/>
      <c r="AL397" s="610"/>
      <c r="AM397" s="610"/>
      <c r="AN397" s="610"/>
      <c r="AO397" s="610"/>
      <c r="AP397" s="610"/>
      <c r="AQ397" s="610"/>
      <c r="AR397" s="610"/>
      <c r="AS397" s="610"/>
      <c r="AT397" s="610"/>
      <c r="AU397" s="610"/>
      <c r="AV397" s="610"/>
      <c r="AW397" s="610"/>
      <c r="AX397" s="610"/>
      <c r="AY397" s="610"/>
      <c r="AZ397" s="610"/>
      <c r="BA397" s="610"/>
      <c r="BB397" s="610"/>
      <c r="BC397" s="610"/>
      <c r="BD397" s="610"/>
      <c r="BE397" s="610"/>
      <c r="BF397" s="610"/>
      <c r="BG397" s="610"/>
      <c r="BH397" s="610"/>
      <c r="BI397" s="610"/>
      <c r="BJ397" s="610"/>
      <c r="BK397" s="610"/>
      <c r="BL397" s="610"/>
      <c r="BM397" s="610"/>
      <c r="BN397" s="610"/>
      <c r="BO397" s="610"/>
      <c r="BP397" s="610"/>
      <c r="CE397" s="13"/>
      <c r="CF397" s="13"/>
      <c r="CG397" s="610"/>
      <c r="CH397" s="610"/>
      <c r="CI397" s="610"/>
      <c r="CJ397" s="610"/>
      <c r="CK397" s="610"/>
      <c r="CL397" s="610"/>
      <c r="CM397" s="610"/>
      <c r="CN397" s="610"/>
      <c r="CO397" s="610"/>
      <c r="CP397" s="610"/>
      <c r="CQ397" s="610"/>
      <c r="CR397" s="610"/>
      <c r="CS397" s="610"/>
      <c r="CT397" s="610"/>
      <c r="CU397" s="610"/>
      <c r="CV397" s="610"/>
      <c r="CW397" s="610"/>
      <c r="CX397" s="610"/>
      <c r="CY397" s="610"/>
      <c r="CZ397" s="610"/>
      <c r="DA397" s="610"/>
      <c r="DB397" s="610"/>
      <c r="DC397" s="610"/>
      <c r="DD397" s="610"/>
      <c r="DE397" s="610"/>
      <c r="DF397" s="610"/>
      <c r="DG397" s="610"/>
      <c r="DH397" s="610"/>
      <c r="DI397" s="610"/>
      <c r="DJ397" s="610"/>
      <c r="DK397" s="610"/>
      <c r="DL397" s="610"/>
      <c r="DM397" s="610"/>
      <c r="DN397" s="610"/>
      <c r="DO397" s="610"/>
      <c r="DP397" s="610"/>
      <c r="DQ397" s="610"/>
      <c r="DR397" s="610"/>
      <c r="DS397" s="610"/>
      <c r="DT397" s="610"/>
      <c r="DU397" s="610"/>
      <c r="DV397" s="610"/>
      <c r="DW397" s="610"/>
      <c r="DX397" s="610"/>
      <c r="DY397" s="610"/>
      <c r="DZ397" s="610"/>
      <c r="EA397" s="610"/>
      <c r="EB397" s="610"/>
      <c r="EC397" s="610"/>
      <c r="ED397" s="610"/>
      <c r="EE397" s="610"/>
      <c r="EF397" s="610"/>
      <c r="EG397" s="610"/>
      <c r="EH397" s="610"/>
      <c r="EI397" s="610"/>
      <c r="EJ397" s="610"/>
      <c r="EK397" s="610"/>
      <c r="EL397" s="610"/>
      <c r="EM397" s="610"/>
      <c r="EN397" s="610"/>
      <c r="EO397" s="610"/>
      <c r="EP397" s="610"/>
      <c r="EQ397" s="610"/>
      <c r="ER397" s="610"/>
      <c r="ES397" s="610"/>
      <c r="ET397" s="610"/>
    </row>
    <row r="398" spans="1:246" s="15" customFormat="1" ht="18.75" customHeight="1" x14ac:dyDescent="0.4">
      <c r="A398" s="13"/>
      <c r="B398" s="13"/>
      <c r="C398" s="610"/>
      <c r="D398" s="610"/>
      <c r="E398" s="610"/>
      <c r="F398" s="610"/>
      <c r="G398" s="610"/>
      <c r="H398" s="610"/>
      <c r="I398" s="610"/>
      <c r="J398" s="610"/>
      <c r="K398" s="610"/>
      <c r="L398" s="610"/>
      <c r="M398" s="610"/>
      <c r="N398" s="610"/>
      <c r="O398" s="610"/>
      <c r="P398" s="610"/>
      <c r="Q398" s="610"/>
      <c r="R398" s="610"/>
      <c r="S398" s="610"/>
      <c r="T398" s="610"/>
      <c r="U398" s="610"/>
      <c r="V398" s="610"/>
      <c r="W398" s="610"/>
      <c r="X398" s="610"/>
      <c r="Y398" s="610"/>
      <c r="Z398" s="610"/>
      <c r="AA398" s="610"/>
      <c r="AB398" s="610"/>
      <c r="AC398" s="610"/>
      <c r="AD398" s="610"/>
      <c r="AE398" s="610"/>
      <c r="AF398" s="610"/>
      <c r="AG398" s="610"/>
      <c r="AH398" s="610"/>
      <c r="AI398" s="610"/>
      <c r="AJ398" s="610"/>
      <c r="AK398" s="610"/>
      <c r="AL398" s="610"/>
      <c r="AM398" s="610"/>
      <c r="AN398" s="610"/>
      <c r="AO398" s="610"/>
      <c r="AP398" s="610"/>
      <c r="AQ398" s="610"/>
      <c r="AR398" s="610"/>
      <c r="AS398" s="610"/>
      <c r="AT398" s="610"/>
      <c r="AU398" s="610"/>
      <c r="AV398" s="610"/>
      <c r="AW398" s="610"/>
      <c r="AX398" s="610"/>
      <c r="AY398" s="610"/>
      <c r="AZ398" s="610"/>
      <c r="BA398" s="610"/>
      <c r="BB398" s="610"/>
      <c r="BC398" s="610"/>
      <c r="BD398" s="610"/>
      <c r="BE398" s="610"/>
      <c r="BF398" s="610"/>
      <c r="BG398" s="610"/>
      <c r="BH398" s="610"/>
      <c r="BI398" s="610"/>
      <c r="BJ398" s="610"/>
      <c r="BK398" s="610"/>
      <c r="BL398" s="610"/>
      <c r="BM398" s="610"/>
      <c r="BN398" s="610"/>
      <c r="BO398" s="610"/>
      <c r="BP398" s="610"/>
      <c r="CE398" s="13"/>
      <c r="CF398" s="13"/>
      <c r="CG398" s="610"/>
      <c r="CH398" s="610"/>
      <c r="CI398" s="610"/>
      <c r="CJ398" s="610"/>
      <c r="CK398" s="610"/>
      <c r="CL398" s="610"/>
      <c r="CM398" s="610"/>
      <c r="CN398" s="610"/>
      <c r="CO398" s="610"/>
      <c r="CP398" s="610"/>
      <c r="CQ398" s="610"/>
      <c r="CR398" s="610"/>
      <c r="CS398" s="610"/>
      <c r="CT398" s="610"/>
      <c r="CU398" s="610"/>
      <c r="CV398" s="610"/>
      <c r="CW398" s="610"/>
      <c r="CX398" s="610"/>
      <c r="CY398" s="610"/>
      <c r="CZ398" s="610"/>
      <c r="DA398" s="610"/>
      <c r="DB398" s="610"/>
      <c r="DC398" s="610"/>
      <c r="DD398" s="610"/>
      <c r="DE398" s="610"/>
      <c r="DF398" s="610"/>
      <c r="DG398" s="610"/>
      <c r="DH398" s="610"/>
      <c r="DI398" s="610"/>
      <c r="DJ398" s="610"/>
      <c r="DK398" s="610"/>
      <c r="DL398" s="610"/>
      <c r="DM398" s="610"/>
      <c r="DN398" s="610"/>
      <c r="DO398" s="610"/>
      <c r="DP398" s="610"/>
      <c r="DQ398" s="610"/>
      <c r="DR398" s="610"/>
      <c r="DS398" s="610"/>
      <c r="DT398" s="610"/>
      <c r="DU398" s="610"/>
      <c r="DV398" s="610"/>
      <c r="DW398" s="610"/>
      <c r="DX398" s="610"/>
      <c r="DY398" s="610"/>
      <c r="DZ398" s="610"/>
      <c r="EA398" s="610"/>
      <c r="EB398" s="610"/>
      <c r="EC398" s="610"/>
      <c r="ED398" s="610"/>
      <c r="EE398" s="610"/>
      <c r="EF398" s="610"/>
      <c r="EG398" s="610"/>
      <c r="EH398" s="610"/>
      <c r="EI398" s="610"/>
      <c r="EJ398" s="610"/>
      <c r="EK398" s="610"/>
      <c r="EL398" s="610"/>
      <c r="EM398" s="610"/>
      <c r="EN398" s="610"/>
      <c r="EO398" s="610"/>
      <c r="EP398" s="610"/>
      <c r="EQ398" s="610"/>
      <c r="ER398" s="610"/>
      <c r="ES398" s="610"/>
      <c r="ET398" s="610"/>
    </row>
    <row r="399" spans="1:246" s="15" customFormat="1" ht="18.75" customHeight="1" x14ac:dyDescent="0.4">
      <c r="A399" s="13"/>
      <c r="B399" s="13"/>
      <c r="C399" s="232"/>
      <c r="D399" s="241"/>
      <c r="E399" s="241"/>
      <c r="F399" s="241"/>
      <c r="G399" s="241"/>
      <c r="H399" s="241"/>
      <c r="I399" s="241"/>
      <c r="J399" s="241"/>
      <c r="K399" s="241"/>
      <c r="L399" s="241"/>
      <c r="M399" s="241"/>
      <c r="N399" s="241"/>
      <c r="O399" s="241"/>
      <c r="P399" s="241"/>
      <c r="Q399" s="241"/>
      <c r="R399" s="241"/>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13"/>
      <c r="BP399" s="13"/>
      <c r="CE399" s="13"/>
      <c r="CF399" s="13"/>
      <c r="CG399" s="232"/>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13"/>
      <c r="ET399" s="13"/>
    </row>
    <row r="400" spans="1:246" s="15" customFormat="1" ht="19.5" thickBot="1" x14ac:dyDescent="0.45">
      <c r="A400" s="13"/>
      <c r="B400" s="13"/>
      <c r="C400" s="232"/>
      <c r="D400" s="241"/>
      <c r="E400" s="611" t="s">
        <v>357</v>
      </c>
      <c r="F400" s="611"/>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611"/>
      <c r="AF400" s="611"/>
      <c r="AG400" s="611"/>
      <c r="AH400" s="611"/>
      <c r="AI400" s="611"/>
      <c r="AJ400" s="611"/>
      <c r="AK400" s="611"/>
      <c r="AL400" s="611"/>
      <c r="AM400" s="611"/>
      <c r="AN400" s="611"/>
      <c r="AO400" s="611"/>
      <c r="AP400" s="611"/>
      <c r="AQ400" s="611"/>
      <c r="AR400" s="611"/>
      <c r="AS400" s="611"/>
      <c r="AT400" s="611"/>
      <c r="AU400" s="611"/>
      <c r="AV400" s="611"/>
      <c r="AW400" s="611"/>
      <c r="AX400" s="611"/>
      <c r="AY400" s="611"/>
      <c r="AZ400" s="611"/>
      <c r="BA400" s="611"/>
      <c r="BB400" s="611"/>
      <c r="BC400" s="611"/>
      <c r="BD400" s="611"/>
      <c r="BE400" s="611"/>
      <c r="BF400" s="611"/>
      <c r="BG400" s="611"/>
      <c r="BH400" s="611"/>
      <c r="BI400" s="611"/>
      <c r="BJ400" s="611"/>
      <c r="BK400" s="611"/>
      <c r="BL400" s="611"/>
      <c r="BM400" s="611"/>
      <c r="BN400" s="611"/>
      <c r="BO400" s="611"/>
      <c r="BP400" s="611"/>
      <c r="BQ400" s="611"/>
      <c r="BR400" s="611"/>
      <c r="BS400" s="611"/>
      <c r="BT400" s="611"/>
      <c r="CE400" s="13"/>
      <c r="CF400" s="13"/>
      <c r="CG400" s="232"/>
      <c r="CH400" s="241"/>
      <c r="CI400" s="611" t="s">
        <v>357</v>
      </c>
      <c r="CJ400" s="611"/>
      <c r="CK400" s="611"/>
      <c r="CL400" s="611"/>
      <c r="CM400" s="611"/>
      <c r="CN400" s="611"/>
      <c r="CO400" s="611"/>
      <c r="CP400" s="611"/>
      <c r="CQ400" s="611"/>
      <c r="CR400" s="611"/>
      <c r="CS400" s="611"/>
      <c r="CT400" s="611"/>
      <c r="CU400" s="611"/>
      <c r="CV400" s="611"/>
      <c r="CW400" s="611"/>
      <c r="CX400" s="611"/>
      <c r="CY400" s="611"/>
      <c r="CZ400" s="611"/>
      <c r="DA400" s="611"/>
      <c r="DB400" s="611"/>
      <c r="DC400" s="611"/>
      <c r="DD400" s="611"/>
      <c r="DE400" s="611"/>
      <c r="DF400" s="611"/>
      <c r="DG400" s="611"/>
      <c r="DH400" s="611"/>
      <c r="DI400" s="611"/>
      <c r="DJ400" s="611"/>
      <c r="DK400" s="611"/>
      <c r="DL400" s="611"/>
      <c r="DM400" s="611"/>
      <c r="DN400" s="611"/>
      <c r="DO400" s="611"/>
      <c r="DP400" s="611"/>
      <c r="DQ400" s="611"/>
      <c r="DR400" s="611"/>
      <c r="DS400" s="611"/>
      <c r="DT400" s="611"/>
      <c r="DU400" s="611"/>
      <c r="DV400" s="611"/>
      <c r="DW400" s="611"/>
      <c r="DX400" s="611"/>
      <c r="DY400" s="611"/>
      <c r="DZ400" s="611"/>
      <c r="EA400" s="611"/>
      <c r="EB400" s="611"/>
      <c r="EC400" s="611"/>
      <c r="ED400" s="611"/>
      <c r="EE400" s="611"/>
      <c r="EF400" s="611"/>
      <c r="EG400" s="611"/>
      <c r="EH400" s="611"/>
      <c r="EI400" s="611"/>
      <c r="EJ400" s="611"/>
      <c r="EK400" s="611"/>
      <c r="EL400" s="611"/>
      <c r="EM400" s="611"/>
      <c r="EN400" s="611"/>
      <c r="EO400" s="611"/>
      <c r="EP400" s="611"/>
      <c r="EQ400" s="611"/>
      <c r="ER400" s="611"/>
      <c r="ES400" s="611"/>
      <c r="ET400" s="611"/>
      <c r="EU400" s="611"/>
      <c r="EV400" s="611"/>
      <c r="EW400" s="611"/>
      <c r="EX400" s="611"/>
    </row>
    <row r="401" spans="1:154" s="15" customFormat="1" ht="19.899999999999999" customHeight="1" thickBot="1" x14ac:dyDescent="0.45">
      <c r="A401" s="13"/>
      <c r="B401" s="13"/>
      <c r="C401" s="232"/>
      <c r="D401" s="13"/>
      <c r="E401" s="612" t="s">
        <v>333</v>
      </c>
      <c r="F401" s="613"/>
      <c r="G401" s="613"/>
      <c r="H401" s="613"/>
      <c r="I401" s="613"/>
      <c r="J401" s="613"/>
      <c r="K401" s="613"/>
      <c r="L401" s="613"/>
      <c r="M401" s="613"/>
      <c r="N401" s="613"/>
      <c r="O401" s="613"/>
      <c r="P401" s="613"/>
      <c r="Q401" s="613"/>
      <c r="R401" s="613"/>
      <c r="S401" s="612" t="s">
        <v>356</v>
      </c>
      <c r="T401" s="613"/>
      <c r="U401" s="613"/>
      <c r="V401" s="613"/>
      <c r="W401" s="613"/>
      <c r="X401" s="613"/>
      <c r="Y401" s="613"/>
      <c r="Z401" s="613"/>
      <c r="AA401" s="613"/>
      <c r="AB401" s="613"/>
      <c r="AC401" s="613"/>
      <c r="AD401" s="613"/>
      <c r="AE401" s="613"/>
      <c r="AF401" s="613"/>
      <c r="AG401" s="613"/>
      <c r="AH401" s="613"/>
      <c r="AI401" s="613"/>
      <c r="AJ401" s="613"/>
      <c r="AK401" s="613"/>
      <c r="AL401" s="613"/>
      <c r="AM401" s="613"/>
      <c r="AN401" s="613"/>
      <c r="AO401" s="613"/>
      <c r="AP401" s="613"/>
      <c r="AQ401" s="613"/>
      <c r="AR401" s="613"/>
      <c r="AS401" s="613"/>
      <c r="AT401" s="613"/>
      <c r="AU401" s="613"/>
      <c r="AV401" s="613"/>
      <c r="AW401" s="613"/>
      <c r="AX401" s="613"/>
      <c r="AY401" s="614"/>
      <c r="AZ401" s="612" t="s">
        <v>331</v>
      </c>
      <c r="BA401" s="613"/>
      <c r="BB401" s="613"/>
      <c r="BC401" s="614"/>
      <c r="BD401" s="612" t="s">
        <v>330</v>
      </c>
      <c r="BE401" s="613"/>
      <c r="BF401" s="613"/>
      <c r="BG401" s="613"/>
      <c r="BH401" s="613"/>
      <c r="BI401" s="613"/>
      <c r="BJ401" s="613"/>
      <c r="BK401" s="613"/>
      <c r="BL401" s="613"/>
      <c r="BM401" s="613"/>
      <c r="BN401" s="613"/>
      <c r="BO401" s="613"/>
      <c r="BP401" s="613"/>
      <c r="BQ401" s="613"/>
      <c r="BR401" s="613"/>
      <c r="BS401" s="613"/>
      <c r="BT401" s="614"/>
      <c r="CE401" s="13"/>
      <c r="CF401" s="13"/>
      <c r="CG401" s="232"/>
      <c r="CH401" s="13"/>
      <c r="CI401" s="612" t="s">
        <v>333</v>
      </c>
      <c r="CJ401" s="613"/>
      <c r="CK401" s="613"/>
      <c r="CL401" s="613"/>
      <c r="CM401" s="613"/>
      <c r="CN401" s="613"/>
      <c r="CO401" s="613"/>
      <c r="CP401" s="613"/>
      <c r="CQ401" s="613"/>
      <c r="CR401" s="613"/>
      <c r="CS401" s="613"/>
      <c r="CT401" s="613"/>
      <c r="CU401" s="613"/>
      <c r="CV401" s="613"/>
      <c r="CW401" s="612" t="s">
        <v>356</v>
      </c>
      <c r="CX401" s="613"/>
      <c r="CY401" s="613"/>
      <c r="CZ401" s="613"/>
      <c r="DA401" s="613"/>
      <c r="DB401" s="613"/>
      <c r="DC401" s="613"/>
      <c r="DD401" s="613"/>
      <c r="DE401" s="613"/>
      <c r="DF401" s="613"/>
      <c r="DG401" s="613"/>
      <c r="DH401" s="613"/>
      <c r="DI401" s="613"/>
      <c r="DJ401" s="613"/>
      <c r="DK401" s="613"/>
      <c r="DL401" s="613"/>
      <c r="DM401" s="613"/>
      <c r="DN401" s="613"/>
      <c r="DO401" s="613"/>
      <c r="DP401" s="613"/>
      <c r="DQ401" s="613"/>
      <c r="DR401" s="613"/>
      <c r="DS401" s="613"/>
      <c r="DT401" s="613"/>
      <c r="DU401" s="613"/>
      <c r="DV401" s="613"/>
      <c r="DW401" s="613"/>
      <c r="DX401" s="613"/>
      <c r="DY401" s="613"/>
      <c r="DZ401" s="613"/>
      <c r="EA401" s="613"/>
      <c r="EB401" s="613"/>
      <c r="EC401" s="614"/>
      <c r="ED401" s="612" t="s">
        <v>331</v>
      </c>
      <c r="EE401" s="613"/>
      <c r="EF401" s="613"/>
      <c r="EG401" s="614"/>
      <c r="EH401" s="612" t="s">
        <v>330</v>
      </c>
      <c r="EI401" s="613"/>
      <c r="EJ401" s="613"/>
      <c r="EK401" s="613"/>
      <c r="EL401" s="613"/>
      <c r="EM401" s="613"/>
      <c r="EN401" s="613"/>
      <c r="EO401" s="613"/>
      <c r="EP401" s="613"/>
      <c r="EQ401" s="613"/>
      <c r="ER401" s="613"/>
      <c r="ES401" s="613"/>
      <c r="ET401" s="613"/>
      <c r="EU401" s="613"/>
      <c r="EV401" s="613"/>
      <c r="EW401" s="613"/>
      <c r="EX401" s="614"/>
    </row>
    <row r="402" spans="1:154" s="15" customFormat="1" ht="19.899999999999999" customHeight="1" x14ac:dyDescent="0.4">
      <c r="A402" s="13"/>
      <c r="B402" s="13"/>
      <c r="C402" s="232"/>
      <c r="D402" s="13"/>
      <c r="E402" s="596" t="s">
        <v>355</v>
      </c>
      <c r="F402" s="597"/>
      <c r="G402" s="597"/>
      <c r="H402" s="597"/>
      <c r="I402" s="597"/>
      <c r="J402" s="597"/>
      <c r="K402" s="597"/>
      <c r="L402" s="597"/>
      <c r="M402" s="597"/>
      <c r="N402" s="597"/>
      <c r="O402" s="597"/>
      <c r="P402" s="597"/>
      <c r="Q402" s="597"/>
      <c r="R402" s="597"/>
      <c r="S402" s="615" t="s">
        <v>354</v>
      </c>
      <c r="T402" s="616"/>
      <c r="U402" s="616"/>
      <c r="V402" s="616"/>
      <c r="W402" s="616"/>
      <c r="X402" s="616"/>
      <c r="Y402" s="616"/>
      <c r="Z402" s="616"/>
      <c r="AA402" s="616"/>
      <c r="AB402" s="616"/>
      <c r="AC402" s="616"/>
      <c r="AD402" s="616"/>
      <c r="AE402" s="616"/>
      <c r="AF402" s="616"/>
      <c r="AG402" s="616"/>
      <c r="AH402" s="616"/>
      <c r="AI402" s="616"/>
      <c r="AJ402" s="616"/>
      <c r="AK402" s="616"/>
      <c r="AL402" s="616"/>
      <c r="AM402" s="616"/>
      <c r="AN402" s="616"/>
      <c r="AO402" s="616"/>
      <c r="AP402" s="616"/>
      <c r="AQ402" s="616"/>
      <c r="AR402" s="616"/>
      <c r="AS402" s="616"/>
      <c r="AT402" s="616"/>
      <c r="AU402" s="616"/>
      <c r="AV402" s="616"/>
      <c r="AW402" s="616"/>
      <c r="AX402" s="616"/>
      <c r="AY402" s="617"/>
      <c r="AZ402" s="618"/>
      <c r="BA402" s="619"/>
      <c r="BB402" s="619"/>
      <c r="BC402" s="620"/>
      <c r="BD402" s="621"/>
      <c r="BE402" s="622"/>
      <c r="BF402" s="622"/>
      <c r="BG402" s="622"/>
      <c r="BH402" s="622"/>
      <c r="BI402" s="622"/>
      <c r="BJ402" s="622"/>
      <c r="BK402" s="622"/>
      <c r="BL402" s="622"/>
      <c r="BM402" s="622"/>
      <c r="BN402" s="622"/>
      <c r="BO402" s="622"/>
      <c r="BP402" s="622"/>
      <c r="BQ402" s="622"/>
      <c r="BR402" s="622"/>
      <c r="BS402" s="622"/>
      <c r="BT402" s="623"/>
      <c r="CE402" s="13"/>
      <c r="CF402" s="13"/>
      <c r="CG402" s="232"/>
      <c r="CH402" s="13"/>
      <c r="CI402" s="596" t="s">
        <v>355</v>
      </c>
      <c r="CJ402" s="597"/>
      <c r="CK402" s="597"/>
      <c r="CL402" s="597"/>
      <c r="CM402" s="597"/>
      <c r="CN402" s="597"/>
      <c r="CO402" s="597"/>
      <c r="CP402" s="597"/>
      <c r="CQ402" s="597"/>
      <c r="CR402" s="597"/>
      <c r="CS402" s="597"/>
      <c r="CT402" s="597"/>
      <c r="CU402" s="597"/>
      <c r="CV402" s="597"/>
      <c r="CW402" s="615" t="s">
        <v>354</v>
      </c>
      <c r="CX402" s="616"/>
      <c r="CY402" s="616"/>
      <c r="CZ402" s="616"/>
      <c r="DA402" s="616"/>
      <c r="DB402" s="616"/>
      <c r="DC402" s="616"/>
      <c r="DD402" s="616"/>
      <c r="DE402" s="616"/>
      <c r="DF402" s="616"/>
      <c r="DG402" s="616"/>
      <c r="DH402" s="616"/>
      <c r="DI402" s="616"/>
      <c r="DJ402" s="616"/>
      <c r="DK402" s="616"/>
      <c r="DL402" s="616"/>
      <c r="DM402" s="616"/>
      <c r="DN402" s="616"/>
      <c r="DO402" s="616"/>
      <c r="DP402" s="616"/>
      <c r="DQ402" s="616"/>
      <c r="DR402" s="616"/>
      <c r="DS402" s="616"/>
      <c r="DT402" s="616"/>
      <c r="DU402" s="616"/>
      <c r="DV402" s="616"/>
      <c r="DW402" s="616"/>
      <c r="DX402" s="616"/>
      <c r="DY402" s="616"/>
      <c r="DZ402" s="616"/>
      <c r="EA402" s="616"/>
      <c r="EB402" s="616"/>
      <c r="EC402" s="617"/>
      <c r="ED402" s="618">
        <v>1</v>
      </c>
      <c r="EE402" s="619"/>
      <c r="EF402" s="619"/>
      <c r="EG402" s="620"/>
      <c r="EH402" s="621" t="s">
        <v>353</v>
      </c>
      <c r="EI402" s="622"/>
      <c r="EJ402" s="622"/>
      <c r="EK402" s="622"/>
      <c r="EL402" s="622"/>
      <c r="EM402" s="622"/>
      <c r="EN402" s="622"/>
      <c r="EO402" s="622"/>
      <c r="EP402" s="622"/>
      <c r="EQ402" s="622"/>
      <c r="ER402" s="622"/>
      <c r="ES402" s="622"/>
      <c r="ET402" s="622"/>
      <c r="EU402" s="622"/>
      <c r="EV402" s="622"/>
      <c r="EW402" s="622"/>
      <c r="EX402" s="623"/>
    </row>
    <row r="403" spans="1:154" s="15" customFormat="1" ht="19.899999999999999" customHeight="1" x14ac:dyDescent="0.4">
      <c r="A403" s="13"/>
      <c r="B403" s="13"/>
      <c r="C403" s="232"/>
      <c r="D403" s="13"/>
      <c r="E403" s="598"/>
      <c r="F403" s="599"/>
      <c r="G403" s="599"/>
      <c r="H403" s="599"/>
      <c r="I403" s="599"/>
      <c r="J403" s="599"/>
      <c r="K403" s="599"/>
      <c r="L403" s="599"/>
      <c r="M403" s="599"/>
      <c r="N403" s="599"/>
      <c r="O403" s="599"/>
      <c r="P403" s="599"/>
      <c r="Q403" s="599"/>
      <c r="R403" s="599"/>
      <c r="S403" s="602" t="s">
        <v>352</v>
      </c>
      <c r="T403" s="603"/>
      <c r="U403" s="603"/>
      <c r="V403" s="603"/>
      <c r="W403" s="603"/>
      <c r="X403" s="603"/>
      <c r="Y403" s="603"/>
      <c r="Z403" s="603"/>
      <c r="AA403" s="603"/>
      <c r="AB403" s="603"/>
      <c r="AC403" s="603"/>
      <c r="AD403" s="603"/>
      <c r="AE403" s="603"/>
      <c r="AF403" s="603"/>
      <c r="AG403" s="603"/>
      <c r="AH403" s="603"/>
      <c r="AI403" s="603"/>
      <c r="AJ403" s="603"/>
      <c r="AK403" s="603"/>
      <c r="AL403" s="603"/>
      <c r="AM403" s="603"/>
      <c r="AN403" s="603"/>
      <c r="AO403" s="603"/>
      <c r="AP403" s="603"/>
      <c r="AQ403" s="603"/>
      <c r="AR403" s="603"/>
      <c r="AS403" s="603"/>
      <c r="AT403" s="603"/>
      <c r="AU403" s="603"/>
      <c r="AV403" s="603"/>
      <c r="AW403" s="603"/>
      <c r="AX403" s="603"/>
      <c r="AY403" s="604"/>
      <c r="AZ403" s="605"/>
      <c r="BA403" s="606"/>
      <c r="BB403" s="606"/>
      <c r="BC403" s="607"/>
      <c r="BD403" s="605"/>
      <c r="BE403" s="606"/>
      <c r="BF403" s="606"/>
      <c r="BG403" s="606"/>
      <c r="BH403" s="606"/>
      <c r="BI403" s="606"/>
      <c r="BJ403" s="606"/>
      <c r="BK403" s="606"/>
      <c r="BL403" s="606"/>
      <c r="BM403" s="606"/>
      <c r="BN403" s="606"/>
      <c r="BO403" s="606"/>
      <c r="BP403" s="606"/>
      <c r="BQ403" s="606"/>
      <c r="BR403" s="606"/>
      <c r="BS403" s="606"/>
      <c r="BT403" s="607"/>
      <c r="CE403" s="13"/>
      <c r="CF403" s="13"/>
      <c r="CG403" s="232"/>
      <c r="CH403" s="13"/>
      <c r="CI403" s="598"/>
      <c r="CJ403" s="599"/>
      <c r="CK403" s="599"/>
      <c r="CL403" s="599"/>
      <c r="CM403" s="599"/>
      <c r="CN403" s="599"/>
      <c r="CO403" s="599"/>
      <c r="CP403" s="599"/>
      <c r="CQ403" s="599"/>
      <c r="CR403" s="599"/>
      <c r="CS403" s="599"/>
      <c r="CT403" s="599"/>
      <c r="CU403" s="599"/>
      <c r="CV403" s="599"/>
      <c r="CW403" s="602" t="s">
        <v>352</v>
      </c>
      <c r="CX403" s="603"/>
      <c r="CY403" s="603"/>
      <c r="CZ403" s="603"/>
      <c r="DA403" s="603"/>
      <c r="DB403" s="603"/>
      <c r="DC403" s="603"/>
      <c r="DD403" s="603"/>
      <c r="DE403" s="603"/>
      <c r="DF403" s="603"/>
      <c r="DG403" s="603"/>
      <c r="DH403" s="603"/>
      <c r="DI403" s="603"/>
      <c r="DJ403" s="603"/>
      <c r="DK403" s="603"/>
      <c r="DL403" s="603"/>
      <c r="DM403" s="603"/>
      <c r="DN403" s="603"/>
      <c r="DO403" s="603"/>
      <c r="DP403" s="603"/>
      <c r="DQ403" s="603"/>
      <c r="DR403" s="603"/>
      <c r="DS403" s="603"/>
      <c r="DT403" s="603"/>
      <c r="DU403" s="603"/>
      <c r="DV403" s="603"/>
      <c r="DW403" s="603"/>
      <c r="DX403" s="603"/>
      <c r="DY403" s="603"/>
      <c r="DZ403" s="603"/>
      <c r="EA403" s="603"/>
      <c r="EB403" s="603"/>
      <c r="EC403" s="604"/>
      <c r="ED403" s="605">
        <v>0</v>
      </c>
      <c r="EE403" s="606"/>
      <c r="EF403" s="606"/>
      <c r="EG403" s="607"/>
      <c r="EH403" s="605" t="s">
        <v>341</v>
      </c>
      <c r="EI403" s="606"/>
      <c r="EJ403" s="606"/>
      <c r="EK403" s="606"/>
      <c r="EL403" s="606"/>
      <c r="EM403" s="606"/>
      <c r="EN403" s="606"/>
      <c r="EO403" s="606"/>
      <c r="EP403" s="606"/>
      <c r="EQ403" s="606"/>
      <c r="ER403" s="606"/>
      <c r="ES403" s="606"/>
      <c r="ET403" s="606"/>
      <c r="EU403" s="606"/>
      <c r="EV403" s="606"/>
      <c r="EW403" s="606"/>
      <c r="EX403" s="607"/>
    </row>
    <row r="404" spans="1:154" s="15" customFormat="1" ht="19.899999999999999" customHeight="1" x14ac:dyDescent="0.4">
      <c r="A404" s="13"/>
      <c r="B404" s="232"/>
      <c r="C404" s="232"/>
      <c r="D404" s="13"/>
      <c r="E404" s="598"/>
      <c r="F404" s="599"/>
      <c r="G404" s="599"/>
      <c r="H404" s="599"/>
      <c r="I404" s="599"/>
      <c r="J404" s="599"/>
      <c r="K404" s="599"/>
      <c r="L404" s="599"/>
      <c r="M404" s="599"/>
      <c r="N404" s="599"/>
      <c r="O404" s="599"/>
      <c r="P404" s="599"/>
      <c r="Q404" s="599"/>
      <c r="R404" s="599"/>
      <c r="S404" s="602" t="s">
        <v>351</v>
      </c>
      <c r="T404" s="603"/>
      <c r="U404" s="603"/>
      <c r="V404" s="603"/>
      <c r="W404" s="603"/>
      <c r="X404" s="603"/>
      <c r="Y404" s="603"/>
      <c r="Z404" s="603"/>
      <c r="AA404" s="603"/>
      <c r="AB404" s="603"/>
      <c r="AC404" s="603"/>
      <c r="AD404" s="603"/>
      <c r="AE404" s="603"/>
      <c r="AF404" s="603"/>
      <c r="AG404" s="603"/>
      <c r="AH404" s="603"/>
      <c r="AI404" s="603"/>
      <c r="AJ404" s="603"/>
      <c r="AK404" s="603"/>
      <c r="AL404" s="603"/>
      <c r="AM404" s="603"/>
      <c r="AN404" s="603"/>
      <c r="AO404" s="603"/>
      <c r="AP404" s="603"/>
      <c r="AQ404" s="603"/>
      <c r="AR404" s="603"/>
      <c r="AS404" s="603"/>
      <c r="AT404" s="603"/>
      <c r="AU404" s="603"/>
      <c r="AV404" s="603"/>
      <c r="AW404" s="603"/>
      <c r="AX404" s="603"/>
      <c r="AY404" s="604"/>
      <c r="AZ404" s="605"/>
      <c r="BA404" s="606"/>
      <c r="BB404" s="606"/>
      <c r="BC404" s="607"/>
      <c r="BD404" s="624"/>
      <c r="BE404" s="625"/>
      <c r="BF404" s="625"/>
      <c r="BG404" s="625"/>
      <c r="BH404" s="625"/>
      <c r="BI404" s="625"/>
      <c r="BJ404" s="625"/>
      <c r="BK404" s="625"/>
      <c r="BL404" s="625"/>
      <c r="BM404" s="625"/>
      <c r="BN404" s="625"/>
      <c r="BO404" s="625"/>
      <c r="BP404" s="625"/>
      <c r="BQ404" s="625"/>
      <c r="BR404" s="625"/>
      <c r="BS404" s="625"/>
      <c r="BT404" s="626"/>
      <c r="CE404" s="13"/>
      <c r="CF404" s="232"/>
      <c r="CG404" s="232"/>
      <c r="CH404" s="13"/>
      <c r="CI404" s="598"/>
      <c r="CJ404" s="599"/>
      <c r="CK404" s="599"/>
      <c r="CL404" s="599"/>
      <c r="CM404" s="599"/>
      <c r="CN404" s="599"/>
      <c r="CO404" s="599"/>
      <c r="CP404" s="599"/>
      <c r="CQ404" s="599"/>
      <c r="CR404" s="599"/>
      <c r="CS404" s="599"/>
      <c r="CT404" s="599"/>
      <c r="CU404" s="599"/>
      <c r="CV404" s="599"/>
      <c r="CW404" s="602" t="s">
        <v>351</v>
      </c>
      <c r="CX404" s="603"/>
      <c r="CY404" s="603"/>
      <c r="CZ404" s="603"/>
      <c r="DA404" s="603"/>
      <c r="DB404" s="603"/>
      <c r="DC404" s="603"/>
      <c r="DD404" s="603"/>
      <c r="DE404" s="603"/>
      <c r="DF404" s="603"/>
      <c r="DG404" s="603"/>
      <c r="DH404" s="603"/>
      <c r="DI404" s="603"/>
      <c r="DJ404" s="603"/>
      <c r="DK404" s="603"/>
      <c r="DL404" s="603"/>
      <c r="DM404" s="603"/>
      <c r="DN404" s="603"/>
      <c r="DO404" s="603"/>
      <c r="DP404" s="603"/>
      <c r="DQ404" s="603"/>
      <c r="DR404" s="603"/>
      <c r="DS404" s="603"/>
      <c r="DT404" s="603"/>
      <c r="DU404" s="603"/>
      <c r="DV404" s="603"/>
      <c r="DW404" s="603"/>
      <c r="DX404" s="603"/>
      <c r="DY404" s="603"/>
      <c r="DZ404" s="603"/>
      <c r="EA404" s="603"/>
      <c r="EB404" s="603"/>
      <c r="EC404" s="604"/>
      <c r="ED404" s="605">
        <v>10</v>
      </c>
      <c r="EE404" s="606"/>
      <c r="EF404" s="606"/>
      <c r="EG404" s="607"/>
      <c r="EH404" s="624" t="s">
        <v>350</v>
      </c>
      <c r="EI404" s="625"/>
      <c r="EJ404" s="625"/>
      <c r="EK404" s="625"/>
      <c r="EL404" s="625"/>
      <c r="EM404" s="625"/>
      <c r="EN404" s="625"/>
      <c r="EO404" s="625"/>
      <c r="EP404" s="625"/>
      <c r="EQ404" s="625"/>
      <c r="ER404" s="625"/>
      <c r="ES404" s="625"/>
      <c r="ET404" s="625"/>
      <c r="EU404" s="625"/>
      <c r="EV404" s="625"/>
      <c r="EW404" s="625"/>
      <c r="EX404" s="626"/>
    </row>
    <row r="405" spans="1:154" s="15" customFormat="1" ht="19.899999999999999" customHeight="1" thickBot="1" x14ac:dyDescent="0.45">
      <c r="A405" s="13"/>
      <c r="B405" s="232"/>
      <c r="C405" s="232"/>
      <c r="D405" s="13"/>
      <c r="E405" s="600"/>
      <c r="F405" s="601"/>
      <c r="G405" s="601"/>
      <c r="H405" s="601"/>
      <c r="I405" s="601"/>
      <c r="J405" s="601"/>
      <c r="K405" s="601"/>
      <c r="L405" s="601"/>
      <c r="M405" s="601"/>
      <c r="N405" s="601"/>
      <c r="O405" s="601"/>
      <c r="P405" s="601"/>
      <c r="Q405" s="601"/>
      <c r="R405" s="601"/>
      <c r="S405" s="962" t="s">
        <v>339</v>
      </c>
      <c r="T405" s="963"/>
      <c r="U405" s="963"/>
      <c r="V405" s="963"/>
      <c r="W405" s="963"/>
      <c r="X405" s="963"/>
      <c r="Y405" s="963"/>
      <c r="Z405" s="814"/>
      <c r="AA405" s="814"/>
      <c r="AB405" s="814"/>
      <c r="AC405" s="814"/>
      <c r="AD405" s="814"/>
      <c r="AE405" s="814"/>
      <c r="AF405" s="814"/>
      <c r="AG405" s="814"/>
      <c r="AH405" s="814"/>
      <c r="AI405" s="814"/>
      <c r="AJ405" s="814"/>
      <c r="AK405" s="814"/>
      <c r="AL405" s="814"/>
      <c r="AM405" s="814"/>
      <c r="AN405" s="814"/>
      <c r="AO405" s="814"/>
      <c r="AP405" s="814"/>
      <c r="AQ405" s="814"/>
      <c r="AR405" s="814"/>
      <c r="AS405" s="814"/>
      <c r="AT405" s="814"/>
      <c r="AU405" s="814"/>
      <c r="AV405" s="814"/>
      <c r="AW405" s="814"/>
      <c r="AX405" s="601" t="s">
        <v>12</v>
      </c>
      <c r="AY405" s="833"/>
      <c r="AZ405" s="787"/>
      <c r="BA405" s="788"/>
      <c r="BB405" s="788"/>
      <c r="BC405" s="789"/>
      <c r="BD405" s="790"/>
      <c r="BE405" s="791"/>
      <c r="BF405" s="791"/>
      <c r="BG405" s="791"/>
      <c r="BH405" s="791"/>
      <c r="BI405" s="791"/>
      <c r="BJ405" s="791"/>
      <c r="BK405" s="791"/>
      <c r="BL405" s="791"/>
      <c r="BM405" s="791"/>
      <c r="BN405" s="791"/>
      <c r="BO405" s="791"/>
      <c r="BP405" s="791"/>
      <c r="BQ405" s="791"/>
      <c r="BR405" s="791"/>
      <c r="BS405" s="791"/>
      <c r="BT405" s="792"/>
      <c r="CE405" s="13"/>
      <c r="CF405" s="232"/>
      <c r="CG405" s="232"/>
      <c r="CH405" s="13"/>
      <c r="CI405" s="600"/>
      <c r="CJ405" s="601"/>
      <c r="CK405" s="601"/>
      <c r="CL405" s="601"/>
      <c r="CM405" s="601"/>
      <c r="CN405" s="601"/>
      <c r="CO405" s="601"/>
      <c r="CP405" s="601"/>
      <c r="CQ405" s="601"/>
      <c r="CR405" s="601"/>
      <c r="CS405" s="601"/>
      <c r="CT405" s="601"/>
      <c r="CU405" s="601"/>
      <c r="CV405" s="601"/>
      <c r="CW405" s="962" t="s">
        <v>339</v>
      </c>
      <c r="CX405" s="963"/>
      <c r="CY405" s="963"/>
      <c r="CZ405" s="963"/>
      <c r="DA405" s="963"/>
      <c r="DB405" s="963"/>
      <c r="DC405" s="963"/>
      <c r="DD405" s="814" t="s">
        <v>349</v>
      </c>
      <c r="DE405" s="814"/>
      <c r="DF405" s="814"/>
      <c r="DG405" s="814"/>
      <c r="DH405" s="814"/>
      <c r="DI405" s="814"/>
      <c r="DJ405" s="814"/>
      <c r="DK405" s="814"/>
      <c r="DL405" s="814"/>
      <c r="DM405" s="814"/>
      <c r="DN405" s="814"/>
      <c r="DO405" s="814"/>
      <c r="DP405" s="814"/>
      <c r="DQ405" s="814"/>
      <c r="DR405" s="814"/>
      <c r="DS405" s="814"/>
      <c r="DT405" s="814"/>
      <c r="DU405" s="814"/>
      <c r="DV405" s="814"/>
      <c r="DW405" s="814"/>
      <c r="DX405" s="814"/>
      <c r="DY405" s="814"/>
      <c r="DZ405" s="814"/>
      <c r="EA405" s="814"/>
      <c r="EB405" s="601" t="s">
        <v>12</v>
      </c>
      <c r="EC405" s="833"/>
      <c r="ED405" s="787">
        <v>3</v>
      </c>
      <c r="EE405" s="788"/>
      <c r="EF405" s="788"/>
      <c r="EG405" s="789"/>
      <c r="EH405" s="790" t="s">
        <v>348</v>
      </c>
      <c r="EI405" s="791"/>
      <c r="EJ405" s="791"/>
      <c r="EK405" s="791"/>
      <c r="EL405" s="791"/>
      <c r="EM405" s="791"/>
      <c r="EN405" s="791"/>
      <c r="EO405" s="791"/>
      <c r="EP405" s="791"/>
      <c r="EQ405" s="791"/>
      <c r="ER405" s="791"/>
      <c r="ES405" s="791"/>
      <c r="ET405" s="791"/>
      <c r="EU405" s="791"/>
      <c r="EV405" s="791"/>
      <c r="EW405" s="791"/>
      <c r="EX405" s="792"/>
    </row>
    <row r="406" spans="1:154" s="15" customFormat="1" ht="19.899999999999999" customHeight="1" x14ac:dyDescent="0.4">
      <c r="A406" s="13"/>
      <c r="B406" s="232"/>
      <c r="C406" s="232"/>
      <c r="D406" s="13"/>
      <c r="E406" s="596" t="s">
        <v>347</v>
      </c>
      <c r="F406" s="597"/>
      <c r="G406" s="597"/>
      <c r="H406" s="597"/>
      <c r="I406" s="597"/>
      <c r="J406" s="597"/>
      <c r="K406" s="597"/>
      <c r="L406" s="597"/>
      <c r="M406" s="597"/>
      <c r="N406" s="597"/>
      <c r="O406" s="597"/>
      <c r="P406" s="597"/>
      <c r="Q406" s="597"/>
      <c r="R406" s="597"/>
      <c r="S406" s="615" t="s">
        <v>346</v>
      </c>
      <c r="T406" s="616"/>
      <c r="U406" s="616"/>
      <c r="V406" s="616"/>
      <c r="W406" s="616"/>
      <c r="X406" s="616"/>
      <c r="Y406" s="616"/>
      <c r="Z406" s="616"/>
      <c r="AA406" s="616"/>
      <c r="AB406" s="616"/>
      <c r="AC406" s="616"/>
      <c r="AD406" s="616"/>
      <c r="AE406" s="616"/>
      <c r="AF406" s="616"/>
      <c r="AG406" s="616"/>
      <c r="AH406" s="616"/>
      <c r="AI406" s="616"/>
      <c r="AJ406" s="616"/>
      <c r="AK406" s="616"/>
      <c r="AL406" s="616"/>
      <c r="AM406" s="616"/>
      <c r="AN406" s="616"/>
      <c r="AO406" s="616"/>
      <c r="AP406" s="616"/>
      <c r="AQ406" s="616"/>
      <c r="AR406" s="616"/>
      <c r="AS406" s="616"/>
      <c r="AT406" s="616"/>
      <c r="AU406" s="616"/>
      <c r="AV406" s="616"/>
      <c r="AW406" s="616"/>
      <c r="AX406" s="616"/>
      <c r="AY406" s="617"/>
      <c r="AZ406" s="618"/>
      <c r="BA406" s="619"/>
      <c r="BB406" s="619"/>
      <c r="BC406" s="620"/>
      <c r="BD406" s="621"/>
      <c r="BE406" s="622"/>
      <c r="BF406" s="622"/>
      <c r="BG406" s="622"/>
      <c r="BH406" s="622"/>
      <c r="BI406" s="622"/>
      <c r="BJ406" s="622"/>
      <c r="BK406" s="622"/>
      <c r="BL406" s="622"/>
      <c r="BM406" s="622"/>
      <c r="BN406" s="622"/>
      <c r="BO406" s="622"/>
      <c r="BP406" s="622"/>
      <c r="BQ406" s="622"/>
      <c r="BR406" s="622"/>
      <c r="BS406" s="622"/>
      <c r="BT406" s="623"/>
      <c r="CE406" s="13"/>
      <c r="CF406" s="232"/>
      <c r="CG406" s="232"/>
      <c r="CH406" s="13"/>
      <c r="CI406" s="596" t="s">
        <v>347</v>
      </c>
      <c r="CJ406" s="597"/>
      <c r="CK406" s="597"/>
      <c r="CL406" s="597"/>
      <c r="CM406" s="597"/>
      <c r="CN406" s="597"/>
      <c r="CO406" s="597"/>
      <c r="CP406" s="597"/>
      <c r="CQ406" s="597"/>
      <c r="CR406" s="597"/>
      <c r="CS406" s="597"/>
      <c r="CT406" s="597"/>
      <c r="CU406" s="597"/>
      <c r="CV406" s="597"/>
      <c r="CW406" s="615" t="s">
        <v>346</v>
      </c>
      <c r="CX406" s="616"/>
      <c r="CY406" s="616"/>
      <c r="CZ406" s="616"/>
      <c r="DA406" s="616"/>
      <c r="DB406" s="616"/>
      <c r="DC406" s="616"/>
      <c r="DD406" s="616"/>
      <c r="DE406" s="616"/>
      <c r="DF406" s="616"/>
      <c r="DG406" s="616"/>
      <c r="DH406" s="616"/>
      <c r="DI406" s="616"/>
      <c r="DJ406" s="616"/>
      <c r="DK406" s="616"/>
      <c r="DL406" s="616"/>
      <c r="DM406" s="616"/>
      <c r="DN406" s="616"/>
      <c r="DO406" s="616"/>
      <c r="DP406" s="616"/>
      <c r="DQ406" s="616"/>
      <c r="DR406" s="616"/>
      <c r="DS406" s="616"/>
      <c r="DT406" s="616"/>
      <c r="DU406" s="616"/>
      <c r="DV406" s="616"/>
      <c r="DW406" s="616"/>
      <c r="DX406" s="616"/>
      <c r="DY406" s="616"/>
      <c r="DZ406" s="616"/>
      <c r="EA406" s="616"/>
      <c r="EB406" s="616"/>
      <c r="EC406" s="617"/>
      <c r="ED406" s="618">
        <v>1</v>
      </c>
      <c r="EE406" s="619"/>
      <c r="EF406" s="619"/>
      <c r="EG406" s="620"/>
      <c r="EH406" s="621" t="s">
        <v>345</v>
      </c>
      <c r="EI406" s="622"/>
      <c r="EJ406" s="622"/>
      <c r="EK406" s="622"/>
      <c r="EL406" s="622"/>
      <c r="EM406" s="622"/>
      <c r="EN406" s="622"/>
      <c r="EO406" s="622"/>
      <c r="EP406" s="622"/>
      <c r="EQ406" s="622"/>
      <c r="ER406" s="622"/>
      <c r="ES406" s="622"/>
      <c r="ET406" s="622"/>
      <c r="EU406" s="622"/>
      <c r="EV406" s="622"/>
      <c r="EW406" s="622"/>
      <c r="EX406" s="623"/>
    </row>
    <row r="407" spans="1:154" s="15" customFormat="1" ht="19.899999999999999" customHeight="1" x14ac:dyDescent="0.4">
      <c r="A407" s="13"/>
      <c r="B407" s="232"/>
      <c r="C407" s="232"/>
      <c r="D407" s="13"/>
      <c r="E407" s="598"/>
      <c r="F407" s="599"/>
      <c r="G407" s="599"/>
      <c r="H407" s="599"/>
      <c r="I407" s="599"/>
      <c r="J407" s="599"/>
      <c r="K407" s="599"/>
      <c r="L407" s="599"/>
      <c r="M407" s="599"/>
      <c r="N407" s="599"/>
      <c r="O407" s="599"/>
      <c r="P407" s="599"/>
      <c r="Q407" s="599"/>
      <c r="R407" s="599"/>
      <c r="S407" s="602" t="s">
        <v>344</v>
      </c>
      <c r="T407" s="603"/>
      <c r="U407" s="603"/>
      <c r="V407" s="603"/>
      <c r="W407" s="603"/>
      <c r="X407" s="603"/>
      <c r="Y407" s="603"/>
      <c r="Z407" s="603"/>
      <c r="AA407" s="603"/>
      <c r="AB407" s="603"/>
      <c r="AC407" s="603"/>
      <c r="AD407" s="603"/>
      <c r="AE407" s="603"/>
      <c r="AF407" s="603"/>
      <c r="AG407" s="603"/>
      <c r="AH407" s="603"/>
      <c r="AI407" s="603"/>
      <c r="AJ407" s="603"/>
      <c r="AK407" s="603"/>
      <c r="AL407" s="603"/>
      <c r="AM407" s="603"/>
      <c r="AN407" s="603"/>
      <c r="AO407" s="603"/>
      <c r="AP407" s="603"/>
      <c r="AQ407" s="603"/>
      <c r="AR407" s="603"/>
      <c r="AS407" s="603"/>
      <c r="AT407" s="603"/>
      <c r="AU407" s="603"/>
      <c r="AV407" s="603"/>
      <c r="AW407" s="603"/>
      <c r="AX407" s="603"/>
      <c r="AY407" s="604"/>
      <c r="AZ407" s="605"/>
      <c r="BA407" s="606"/>
      <c r="BB407" s="606"/>
      <c r="BC407" s="607"/>
      <c r="BD407" s="624"/>
      <c r="BE407" s="625"/>
      <c r="BF407" s="625"/>
      <c r="BG407" s="625"/>
      <c r="BH407" s="625"/>
      <c r="BI407" s="625"/>
      <c r="BJ407" s="625"/>
      <c r="BK407" s="625"/>
      <c r="BL407" s="625"/>
      <c r="BM407" s="625"/>
      <c r="BN407" s="625"/>
      <c r="BO407" s="625"/>
      <c r="BP407" s="625"/>
      <c r="BQ407" s="625"/>
      <c r="BR407" s="625"/>
      <c r="BS407" s="625"/>
      <c r="BT407" s="626"/>
      <c r="CE407" s="13"/>
      <c r="CF407" s="232"/>
      <c r="CG407" s="232"/>
      <c r="CH407" s="13"/>
      <c r="CI407" s="598"/>
      <c r="CJ407" s="599"/>
      <c r="CK407" s="599"/>
      <c r="CL407" s="599"/>
      <c r="CM407" s="599"/>
      <c r="CN407" s="599"/>
      <c r="CO407" s="599"/>
      <c r="CP407" s="599"/>
      <c r="CQ407" s="599"/>
      <c r="CR407" s="599"/>
      <c r="CS407" s="599"/>
      <c r="CT407" s="599"/>
      <c r="CU407" s="599"/>
      <c r="CV407" s="599"/>
      <c r="CW407" s="602" t="s">
        <v>344</v>
      </c>
      <c r="CX407" s="603"/>
      <c r="CY407" s="603"/>
      <c r="CZ407" s="603"/>
      <c r="DA407" s="603"/>
      <c r="DB407" s="603"/>
      <c r="DC407" s="603"/>
      <c r="DD407" s="603"/>
      <c r="DE407" s="603"/>
      <c r="DF407" s="603"/>
      <c r="DG407" s="603"/>
      <c r="DH407" s="603"/>
      <c r="DI407" s="603"/>
      <c r="DJ407" s="603"/>
      <c r="DK407" s="603"/>
      <c r="DL407" s="603"/>
      <c r="DM407" s="603"/>
      <c r="DN407" s="603"/>
      <c r="DO407" s="603"/>
      <c r="DP407" s="603"/>
      <c r="DQ407" s="603"/>
      <c r="DR407" s="603"/>
      <c r="DS407" s="603"/>
      <c r="DT407" s="603"/>
      <c r="DU407" s="603"/>
      <c r="DV407" s="603"/>
      <c r="DW407" s="603"/>
      <c r="DX407" s="603"/>
      <c r="DY407" s="603"/>
      <c r="DZ407" s="603"/>
      <c r="EA407" s="603"/>
      <c r="EB407" s="603"/>
      <c r="EC407" s="604"/>
      <c r="ED407" s="605">
        <v>20</v>
      </c>
      <c r="EE407" s="606"/>
      <c r="EF407" s="606"/>
      <c r="EG407" s="607"/>
      <c r="EH407" s="624" t="s">
        <v>343</v>
      </c>
      <c r="EI407" s="625"/>
      <c r="EJ407" s="625"/>
      <c r="EK407" s="625"/>
      <c r="EL407" s="625"/>
      <c r="EM407" s="625"/>
      <c r="EN407" s="625"/>
      <c r="EO407" s="625"/>
      <c r="EP407" s="625"/>
      <c r="EQ407" s="625"/>
      <c r="ER407" s="625"/>
      <c r="ES407" s="625"/>
      <c r="ET407" s="625"/>
      <c r="EU407" s="625"/>
      <c r="EV407" s="625"/>
      <c r="EW407" s="625"/>
      <c r="EX407" s="626"/>
    </row>
    <row r="408" spans="1:154" s="15" customFormat="1" ht="19.899999999999999" customHeight="1" x14ac:dyDescent="0.4">
      <c r="A408" s="13"/>
      <c r="B408" s="232"/>
      <c r="C408" s="232"/>
      <c r="D408" s="13"/>
      <c r="E408" s="598"/>
      <c r="F408" s="599"/>
      <c r="G408" s="599"/>
      <c r="H408" s="599"/>
      <c r="I408" s="599"/>
      <c r="J408" s="599"/>
      <c r="K408" s="599"/>
      <c r="L408" s="599"/>
      <c r="M408" s="599"/>
      <c r="N408" s="599"/>
      <c r="O408" s="599"/>
      <c r="P408" s="599"/>
      <c r="Q408" s="599"/>
      <c r="R408" s="599"/>
      <c r="S408" s="602" t="s">
        <v>342</v>
      </c>
      <c r="T408" s="603"/>
      <c r="U408" s="603"/>
      <c r="V408" s="603"/>
      <c r="W408" s="603"/>
      <c r="X408" s="603"/>
      <c r="Y408" s="603"/>
      <c r="Z408" s="603"/>
      <c r="AA408" s="603"/>
      <c r="AB408" s="603"/>
      <c r="AC408" s="603"/>
      <c r="AD408" s="603"/>
      <c r="AE408" s="603"/>
      <c r="AF408" s="603"/>
      <c r="AG408" s="603"/>
      <c r="AH408" s="603"/>
      <c r="AI408" s="603"/>
      <c r="AJ408" s="603"/>
      <c r="AK408" s="603"/>
      <c r="AL408" s="603"/>
      <c r="AM408" s="603"/>
      <c r="AN408" s="603"/>
      <c r="AO408" s="603"/>
      <c r="AP408" s="603"/>
      <c r="AQ408" s="603"/>
      <c r="AR408" s="603"/>
      <c r="AS408" s="603"/>
      <c r="AT408" s="603"/>
      <c r="AU408" s="603"/>
      <c r="AV408" s="603"/>
      <c r="AW408" s="603"/>
      <c r="AX408" s="603"/>
      <c r="AY408" s="604"/>
      <c r="AZ408" s="605"/>
      <c r="BA408" s="606"/>
      <c r="BB408" s="606"/>
      <c r="BC408" s="607"/>
      <c r="BD408" s="605"/>
      <c r="BE408" s="606"/>
      <c r="BF408" s="606"/>
      <c r="BG408" s="606"/>
      <c r="BH408" s="606"/>
      <c r="BI408" s="606"/>
      <c r="BJ408" s="606"/>
      <c r="BK408" s="606"/>
      <c r="BL408" s="606"/>
      <c r="BM408" s="606"/>
      <c r="BN408" s="606"/>
      <c r="BO408" s="606"/>
      <c r="BP408" s="606"/>
      <c r="BQ408" s="606"/>
      <c r="BR408" s="606"/>
      <c r="BS408" s="606"/>
      <c r="BT408" s="607"/>
      <c r="CE408" s="13"/>
      <c r="CF408" s="232"/>
      <c r="CG408" s="232"/>
      <c r="CH408" s="13"/>
      <c r="CI408" s="598"/>
      <c r="CJ408" s="599"/>
      <c r="CK408" s="599"/>
      <c r="CL408" s="599"/>
      <c r="CM408" s="599"/>
      <c r="CN408" s="599"/>
      <c r="CO408" s="599"/>
      <c r="CP408" s="599"/>
      <c r="CQ408" s="599"/>
      <c r="CR408" s="599"/>
      <c r="CS408" s="599"/>
      <c r="CT408" s="599"/>
      <c r="CU408" s="599"/>
      <c r="CV408" s="599"/>
      <c r="CW408" s="602" t="s">
        <v>342</v>
      </c>
      <c r="CX408" s="603"/>
      <c r="CY408" s="603"/>
      <c r="CZ408" s="603"/>
      <c r="DA408" s="603"/>
      <c r="DB408" s="603"/>
      <c r="DC408" s="603"/>
      <c r="DD408" s="603"/>
      <c r="DE408" s="603"/>
      <c r="DF408" s="603"/>
      <c r="DG408" s="603"/>
      <c r="DH408" s="603"/>
      <c r="DI408" s="603"/>
      <c r="DJ408" s="603"/>
      <c r="DK408" s="603"/>
      <c r="DL408" s="603"/>
      <c r="DM408" s="603"/>
      <c r="DN408" s="603"/>
      <c r="DO408" s="603"/>
      <c r="DP408" s="603"/>
      <c r="DQ408" s="603"/>
      <c r="DR408" s="603"/>
      <c r="DS408" s="603"/>
      <c r="DT408" s="603"/>
      <c r="DU408" s="603"/>
      <c r="DV408" s="603"/>
      <c r="DW408" s="603"/>
      <c r="DX408" s="603"/>
      <c r="DY408" s="603"/>
      <c r="DZ408" s="603"/>
      <c r="EA408" s="603"/>
      <c r="EB408" s="603"/>
      <c r="EC408" s="604"/>
      <c r="ED408" s="605">
        <v>0</v>
      </c>
      <c r="EE408" s="606"/>
      <c r="EF408" s="606"/>
      <c r="EG408" s="607"/>
      <c r="EH408" s="605" t="s">
        <v>341</v>
      </c>
      <c r="EI408" s="606"/>
      <c r="EJ408" s="606"/>
      <c r="EK408" s="606"/>
      <c r="EL408" s="606"/>
      <c r="EM408" s="606"/>
      <c r="EN408" s="606"/>
      <c r="EO408" s="606"/>
      <c r="EP408" s="606"/>
      <c r="EQ408" s="606"/>
      <c r="ER408" s="606"/>
      <c r="ES408" s="606"/>
      <c r="ET408" s="606"/>
      <c r="EU408" s="606"/>
      <c r="EV408" s="606"/>
      <c r="EW408" s="606"/>
      <c r="EX408" s="607"/>
    </row>
    <row r="409" spans="1:154" s="15" customFormat="1" ht="19.899999999999999" customHeight="1" x14ac:dyDescent="0.4">
      <c r="A409" s="13"/>
      <c r="B409" s="232"/>
      <c r="C409" s="232"/>
      <c r="D409" s="13"/>
      <c r="E409" s="598"/>
      <c r="F409" s="599"/>
      <c r="G409" s="599"/>
      <c r="H409" s="599"/>
      <c r="I409" s="599"/>
      <c r="J409" s="599"/>
      <c r="K409" s="599"/>
      <c r="L409" s="599"/>
      <c r="M409" s="599"/>
      <c r="N409" s="599"/>
      <c r="O409" s="599"/>
      <c r="P409" s="599"/>
      <c r="Q409" s="599"/>
      <c r="R409" s="599"/>
      <c r="S409" s="602" t="s">
        <v>340</v>
      </c>
      <c r="T409" s="603"/>
      <c r="U409" s="603"/>
      <c r="V409" s="603"/>
      <c r="W409" s="603"/>
      <c r="X409" s="603"/>
      <c r="Y409" s="603"/>
      <c r="Z409" s="964"/>
      <c r="AA409" s="964"/>
      <c r="AB409" s="964"/>
      <c r="AC409" s="964"/>
      <c r="AD409" s="964"/>
      <c r="AE409" s="964"/>
      <c r="AF409" s="964"/>
      <c r="AG409" s="964"/>
      <c r="AH409" s="964"/>
      <c r="AI409" s="964"/>
      <c r="AJ409" s="964"/>
      <c r="AK409" s="964"/>
      <c r="AL409" s="964"/>
      <c r="AM409" s="964"/>
      <c r="AN409" s="964"/>
      <c r="AO409" s="964"/>
      <c r="AP409" s="964"/>
      <c r="AQ409" s="964"/>
      <c r="AR409" s="964"/>
      <c r="AS409" s="964"/>
      <c r="AT409" s="964"/>
      <c r="AU409" s="964"/>
      <c r="AV409" s="964"/>
      <c r="AW409" s="964"/>
      <c r="AX409" s="603"/>
      <c r="AY409" s="604"/>
      <c r="AZ409" s="605"/>
      <c r="BA409" s="606"/>
      <c r="BB409" s="606"/>
      <c r="BC409" s="607"/>
      <c r="BD409" s="624"/>
      <c r="BE409" s="625"/>
      <c r="BF409" s="625"/>
      <c r="BG409" s="625"/>
      <c r="BH409" s="625"/>
      <c r="BI409" s="625"/>
      <c r="BJ409" s="625"/>
      <c r="BK409" s="625"/>
      <c r="BL409" s="625"/>
      <c r="BM409" s="625"/>
      <c r="BN409" s="625"/>
      <c r="BO409" s="625"/>
      <c r="BP409" s="625"/>
      <c r="BQ409" s="625"/>
      <c r="BR409" s="625"/>
      <c r="BS409" s="625"/>
      <c r="BT409" s="626"/>
      <c r="CE409" s="13"/>
      <c r="CF409" s="232"/>
      <c r="CG409" s="232"/>
      <c r="CH409" s="13"/>
      <c r="CI409" s="598"/>
      <c r="CJ409" s="599"/>
      <c r="CK409" s="599"/>
      <c r="CL409" s="599"/>
      <c r="CM409" s="599"/>
      <c r="CN409" s="599"/>
      <c r="CO409" s="599"/>
      <c r="CP409" s="599"/>
      <c r="CQ409" s="599"/>
      <c r="CR409" s="599"/>
      <c r="CS409" s="599"/>
      <c r="CT409" s="599"/>
      <c r="CU409" s="599"/>
      <c r="CV409" s="599"/>
      <c r="CW409" s="602" t="s">
        <v>340</v>
      </c>
      <c r="CX409" s="603"/>
      <c r="CY409" s="603"/>
      <c r="CZ409" s="603"/>
      <c r="DA409" s="603"/>
      <c r="DB409" s="603"/>
      <c r="DC409" s="603"/>
      <c r="DD409" s="964"/>
      <c r="DE409" s="964"/>
      <c r="DF409" s="964"/>
      <c r="DG409" s="964"/>
      <c r="DH409" s="964"/>
      <c r="DI409" s="964"/>
      <c r="DJ409" s="964"/>
      <c r="DK409" s="964"/>
      <c r="DL409" s="964"/>
      <c r="DM409" s="964"/>
      <c r="DN409" s="964"/>
      <c r="DO409" s="964"/>
      <c r="DP409" s="964"/>
      <c r="DQ409" s="964"/>
      <c r="DR409" s="964"/>
      <c r="DS409" s="964"/>
      <c r="DT409" s="964"/>
      <c r="DU409" s="964"/>
      <c r="DV409" s="964"/>
      <c r="DW409" s="964"/>
      <c r="DX409" s="964"/>
      <c r="DY409" s="964"/>
      <c r="DZ409" s="964"/>
      <c r="EA409" s="964"/>
      <c r="EB409" s="603"/>
      <c r="EC409" s="604"/>
      <c r="ED409" s="605">
        <v>3</v>
      </c>
      <c r="EE409" s="606"/>
      <c r="EF409" s="606"/>
      <c r="EG409" s="607"/>
      <c r="EH409" s="624" t="s">
        <v>299</v>
      </c>
      <c r="EI409" s="625"/>
      <c r="EJ409" s="625"/>
      <c r="EK409" s="625"/>
      <c r="EL409" s="625"/>
      <c r="EM409" s="625"/>
      <c r="EN409" s="625"/>
      <c r="EO409" s="625"/>
      <c r="EP409" s="625"/>
      <c r="EQ409" s="625"/>
      <c r="ER409" s="625"/>
      <c r="ES409" s="625"/>
      <c r="ET409" s="625"/>
      <c r="EU409" s="625"/>
      <c r="EV409" s="625"/>
      <c r="EW409" s="625"/>
      <c r="EX409" s="626"/>
    </row>
    <row r="410" spans="1:154" s="15" customFormat="1" ht="19.899999999999999" customHeight="1" thickBot="1" x14ac:dyDescent="0.45">
      <c r="A410" s="13"/>
      <c r="B410" s="232"/>
      <c r="C410" s="232"/>
      <c r="D410" s="13"/>
      <c r="E410" s="600"/>
      <c r="F410" s="601"/>
      <c r="G410" s="601"/>
      <c r="H410" s="601"/>
      <c r="I410" s="601"/>
      <c r="J410" s="601"/>
      <c r="K410" s="601"/>
      <c r="L410" s="601"/>
      <c r="M410" s="601"/>
      <c r="N410" s="601"/>
      <c r="O410" s="601"/>
      <c r="P410" s="601"/>
      <c r="Q410" s="601"/>
      <c r="R410" s="601"/>
      <c r="S410" s="958" t="s">
        <v>339</v>
      </c>
      <c r="T410" s="959"/>
      <c r="U410" s="959"/>
      <c r="V410" s="959"/>
      <c r="W410" s="959"/>
      <c r="X410" s="959"/>
      <c r="Y410" s="959"/>
      <c r="Z410" s="788"/>
      <c r="AA410" s="788"/>
      <c r="AB410" s="788"/>
      <c r="AC410" s="788"/>
      <c r="AD410" s="788"/>
      <c r="AE410" s="788"/>
      <c r="AF410" s="788"/>
      <c r="AG410" s="788"/>
      <c r="AH410" s="788"/>
      <c r="AI410" s="788"/>
      <c r="AJ410" s="788"/>
      <c r="AK410" s="788"/>
      <c r="AL410" s="788"/>
      <c r="AM410" s="788"/>
      <c r="AN410" s="788"/>
      <c r="AO410" s="788"/>
      <c r="AP410" s="788"/>
      <c r="AQ410" s="788"/>
      <c r="AR410" s="788"/>
      <c r="AS410" s="788"/>
      <c r="AT410" s="788"/>
      <c r="AU410" s="788"/>
      <c r="AV410" s="788"/>
      <c r="AW410" s="788"/>
      <c r="AX410" s="960" t="s">
        <v>12</v>
      </c>
      <c r="AY410" s="961"/>
      <c r="AZ410" s="787"/>
      <c r="BA410" s="788"/>
      <c r="BB410" s="788"/>
      <c r="BC410" s="789"/>
      <c r="BD410" s="790"/>
      <c r="BE410" s="791"/>
      <c r="BF410" s="791"/>
      <c r="BG410" s="791"/>
      <c r="BH410" s="791"/>
      <c r="BI410" s="791"/>
      <c r="BJ410" s="791"/>
      <c r="BK410" s="791"/>
      <c r="BL410" s="791"/>
      <c r="BM410" s="791"/>
      <c r="BN410" s="791"/>
      <c r="BO410" s="791"/>
      <c r="BP410" s="791"/>
      <c r="BQ410" s="791"/>
      <c r="BR410" s="791"/>
      <c r="BS410" s="791"/>
      <c r="BT410" s="792"/>
      <c r="CE410" s="13"/>
      <c r="CF410" s="232"/>
      <c r="CG410" s="232"/>
      <c r="CH410" s="13"/>
      <c r="CI410" s="600"/>
      <c r="CJ410" s="601"/>
      <c r="CK410" s="601"/>
      <c r="CL410" s="601"/>
      <c r="CM410" s="601"/>
      <c r="CN410" s="601"/>
      <c r="CO410" s="601"/>
      <c r="CP410" s="601"/>
      <c r="CQ410" s="601"/>
      <c r="CR410" s="601"/>
      <c r="CS410" s="601"/>
      <c r="CT410" s="601"/>
      <c r="CU410" s="601"/>
      <c r="CV410" s="601"/>
      <c r="CW410" s="958" t="s">
        <v>339</v>
      </c>
      <c r="CX410" s="959"/>
      <c r="CY410" s="959"/>
      <c r="CZ410" s="959"/>
      <c r="DA410" s="959"/>
      <c r="DB410" s="959"/>
      <c r="DC410" s="959"/>
      <c r="DD410" s="788" t="s">
        <v>338</v>
      </c>
      <c r="DE410" s="788"/>
      <c r="DF410" s="788"/>
      <c r="DG410" s="788"/>
      <c r="DH410" s="788"/>
      <c r="DI410" s="788"/>
      <c r="DJ410" s="788"/>
      <c r="DK410" s="788"/>
      <c r="DL410" s="788"/>
      <c r="DM410" s="788"/>
      <c r="DN410" s="788"/>
      <c r="DO410" s="788"/>
      <c r="DP410" s="788"/>
      <c r="DQ410" s="788"/>
      <c r="DR410" s="788"/>
      <c r="DS410" s="788"/>
      <c r="DT410" s="788"/>
      <c r="DU410" s="788"/>
      <c r="DV410" s="788"/>
      <c r="DW410" s="788"/>
      <c r="DX410" s="788"/>
      <c r="DY410" s="788"/>
      <c r="DZ410" s="788"/>
      <c r="EA410" s="788"/>
      <c r="EB410" s="960" t="s">
        <v>12</v>
      </c>
      <c r="EC410" s="961"/>
      <c r="ED410" s="787">
        <v>3</v>
      </c>
      <c r="EE410" s="788"/>
      <c r="EF410" s="788"/>
      <c r="EG410" s="789"/>
      <c r="EH410" s="790" t="s">
        <v>337</v>
      </c>
      <c r="EI410" s="791"/>
      <c r="EJ410" s="791"/>
      <c r="EK410" s="791"/>
      <c r="EL410" s="791"/>
      <c r="EM410" s="791"/>
      <c r="EN410" s="791"/>
      <c r="EO410" s="791"/>
      <c r="EP410" s="791"/>
      <c r="EQ410" s="791"/>
      <c r="ER410" s="791"/>
      <c r="ES410" s="791"/>
      <c r="ET410" s="791"/>
      <c r="EU410" s="791"/>
      <c r="EV410" s="791"/>
      <c r="EW410" s="791"/>
      <c r="EX410" s="792"/>
    </row>
    <row r="411" spans="1:154" s="15" customFormat="1" ht="18.75" customHeight="1" x14ac:dyDescent="0.4">
      <c r="A411" s="13"/>
      <c r="B411" s="232"/>
      <c r="C411" s="232"/>
      <c r="D411" s="13"/>
      <c r="E411" s="240"/>
      <c r="F411" s="240"/>
      <c r="G411" s="240"/>
      <c r="H411" s="240"/>
      <c r="I411" s="240"/>
      <c r="J411" s="240"/>
      <c r="K411" s="240"/>
      <c r="L411" s="240"/>
      <c r="M411" s="240"/>
      <c r="N411" s="240"/>
      <c r="O411" s="240"/>
      <c r="P411" s="240"/>
      <c r="Q411" s="240"/>
      <c r="R411" s="240"/>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240"/>
      <c r="BA411" s="240"/>
      <c r="BB411" s="240"/>
      <c r="BC411" s="240"/>
      <c r="BD411" s="240"/>
      <c r="BE411" s="240"/>
      <c r="BF411" s="240"/>
      <c r="BG411" s="240"/>
      <c r="BH411" s="240"/>
      <c r="BI411" s="240"/>
      <c r="BJ411" s="240"/>
      <c r="BK411" s="240"/>
      <c r="BL411" s="240"/>
      <c r="BM411" s="13"/>
      <c r="BN411" s="13"/>
      <c r="BO411" s="13"/>
      <c r="BP411" s="13"/>
      <c r="CE411" s="13"/>
      <c r="CF411" s="232"/>
      <c r="CG411" s="232"/>
      <c r="CH411" s="13"/>
      <c r="CI411" s="240"/>
      <c r="CJ411" s="240"/>
      <c r="CK411" s="240"/>
      <c r="CL411" s="240"/>
      <c r="CM411" s="240"/>
      <c r="CN411" s="240"/>
      <c r="CO411" s="240"/>
      <c r="CP411" s="240"/>
      <c r="CQ411" s="240"/>
      <c r="CR411" s="240"/>
      <c r="CS411" s="240"/>
      <c r="CT411" s="240"/>
      <c r="CU411" s="240"/>
      <c r="CV411" s="240"/>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240"/>
      <c r="EE411" s="240"/>
      <c r="EF411" s="240"/>
      <c r="EG411" s="240"/>
      <c r="EH411" s="240"/>
      <c r="EI411" s="240"/>
      <c r="EJ411" s="240"/>
      <c r="EK411" s="240"/>
      <c r="EL411" s="240"/>
      <c r="EM411" s="240"/>
      <c r="EN411" s="240"/>
      <c r="EO411" s="240"/>
      <c r="EP411" s="240"/>
      <c r="EQ411" s="13"/>
      <c r="ER411" s="13"/>
      <c r="ES411" s="13"/>
      <c r="ET411" s="13"/>
    </row>
    <row r="412" spans="1:154" s="15" customFormat="1" ht="18.75" customHeight="1" x14ac:dyDescent="0.4">
      <c r="A412" s="13"/>
      <c r="B412" s="232"/>
      <c r="C412" s="232"/>
      <c r="D412" s="1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3"/>
      <c r="BN412" s="13"/>
      <c r="BO412" s="13"/>
      <c r="BP412" s="13"/>
      <c r="CE412" s="13"/>
      <c r="CF412" s="232"/>
      <c r="CG412" s="232"/>
      <c r="CH412" s="13"/>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3"/>
      <c r="ER412" s="13"/>
      <c r="ES412" s="13"/>
      <c r="ET412" s="13"/>
    </row>
    <row r="413" spans="1:154" s="15" customFormat="1" ht="18.75" customHeight="1" x14ac:dyDescent="0.4">
      <c r="A413" s="13"/>
      <c r="B413" s="232"/>
      <c r="C413" s="232"/>
      <c r="D413" s="1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3"/>
      <c r="BN413" s="13"/>
      <c r="BO413" s="13"/>
      <c r="BP413" s="13"/>
      <c r="CE413" s="13"/>
      <c r="CF413" s="232"/>
      <c r="CG413" s="232"/>
      <c r="CH413" s="13"/>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3"/>
      <c r="ER413" s="13"/>
      <c r="ES413" s="13"/>
      <c r="ET413" s="13"/>
    </row>
    <row r="414" spans="1:154" s="15" customFormat="1" ht="18.75" customHeight="1" x14ac:dyDescent="0.4">
      <c r="A414" s="13"/>
      <c r="B414" s="232"/>
      <c r="C414" s="232"/>
      <c r="D414" s="1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3"/>
      <c r="BN414" s="13"/>
      <c r="BO414" s="13"/>
      <c r="BP414" s="13"/>
      <c r="CE414" s="13"/>
      <c r="CF414" s="232"/>
      <c r="CG414" s="232"/>
      <c r="CH414" s="13"/>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3"/>
      <c r="ER414" s="13"/>
      <c r="ES414" s="13"/>
      <c r="ET414" s="13"/>
    </row>
    <row r="415" spans="1:154" s="15" customFormat="1" ht="18.75" customHeight="1" x14ac:dyDescent="0.4">
      <c r="A415" s="13"/>
      <c r="B415" s="232"/>
      <c r="C415" s="232"/>
      <c r="D415" s="1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3"/>
      <c r="BN415" s="13"/>
      <c r="BO415" s="13"/>
      <c r="BP415" s="13"/>
      <c r="CE415" s="13"/>
      <c r="CF415" s="232"/>
      <c r="CG415" s="232"/>
      <c r="CH415" s="13"/>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3"/>
      <c r="ER415" s="13"/>
      <c r="ES415" s="13"/>
      <c r="ET415" s="13"/>
    </row>
    <row r="416" spans="1:154" s="15" customFormat="1" ht="18.75" customHeight="1" x14ac:dyDescent="0.4"/>
    <row r="417" spans="1:160" s="15" customFormat="1" ht="22.5" x14ac:dyDescent="0.4">
      <c r="A417" s="13"/>
      <c r="B417" s="239" t="s">
        <v>336</v>
      </c>
      <c r="C417" s="232"/>
      <c r="D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CE417" s="13"/>
      <c r="CF417" s="239" t="s">
        <v>336</v>
      </c>
      <c r="CG417" s="232"/>
      <c r="CH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row>
    <row r="418" spans="1:160" s="15" customFormat="1" ht="18.75" customHeight="1" x14ac:dyDescent="0.4">
      <c r="A418" s="13"/>
      <c r="B418" s="13"/>
      <c r="C418" s="610" t="s">
        <v>335</v>
      </c>
      <c r="D418" s="610"/>
      <c r="E418" s="610"/>
      <c r="F418" s="610"/>
      <c r="G418" s="610"/>
      <c r="H418" s="610"/>
      <c r="I418" s="610"/>
      <c r="J418" s="610"/>
      <c r="K418" s="610"/>
      <c r="L418" s="610"/>
      <c r="M418" s="610"/>
      <c r="N418" s="610"/>
      <c r="O418" s="610"/>
      <c r="P418" s="610"/>
      <c r="Q418" s="610"/>
      <c r="R418" s="610"/>
      <c r="S418" s="610"/>
      <c r="T418" s="610"/>
      <c r="U418" s="610"/>
      <c r="V418" s="610"/>
      <c r="W418" s="610"/>
      <c r="X418" s="610"/>
      <c r="Y418" s="610"/>
      <c r="Z418" s="610"/>
      <c r="AA418" s="610"/>
      <c r="AB418" s="610"/>
      <c r="AC418" s="610"/>
      <c r="AD418" s="610"/>
      <c r="AE418" s="610"/>
      <c r="AF418" s="610"/>
      <c r="AG418" s="610"/>
      <c r="AH418" s="610"/>
      <c r="AI418" s="610"/>
      <c r="AJ418" s="610"/>
      <c r="AK418" s="610"/>
      <c r="AL418" s="610"/>
      <c r="AM418" s="610"/>
      <c r="AN418" s="610"/>
      <c r="AO418" s="610"/>
      <c r="AP418" s="610"/>
      <c r="AQ418" s="610"/>
      <c r="AR418" s="610"/>
      <c r="AS418" s="610"/>
      <c r="AT418" s="610"/>
      <c r="AU418" s="610"/>
      <c r="AV418" s="610"/>
      <c r="AW418" s="610"/>
      <c r="AX418" s="610"/>
      <c r="AY418" s="610"/>
      <c r="AZ418" s="610"/>
      <c r="BA418" s="610"/>
      <c r="BB418" s="610"/>
      <c r="BC418" s="610"/>
      <c r="BD418" s="610"/>
      <c r="BE418" s="610"/>
      <c r="BF418" s="610"/>
      <c r="BG418" s="610"/>
      <c r="BH418" s="610"/>
      <c r="BI418" s="610"/>
      <c r="BJ418" s="610"/>
      <c r="BK418" s="610"/>
      <c r="BL418" s="610"/>
      <c r="BM418" s="610"/>
      <c r="BN418" s="610"/>
      <c r="BO418" s="610"/>
      <c r="BP418" s="610"/>
      <c r="BQ418" s="610"/>
      <c r="BR418" s="610"/>
      <c r="BS418" s="610"/>
      <c r="BT418" s="610"/>
      <c r="BU418" s="610"/>
      <c r="BV418" s="610"/>
      <c r="BW418" s="610"/>
      <c r="BX418" s="610"/>
      <c r="BY418" s="610"/>
      <c r="BZ418" s="610"/>
      <c r="CE418" s="13"/>
      <c r="CF418" s="13"/>
      <c r="CG418" s="610" t="s">
        <v>335</v>
      </c>
      <c r="CH418" s="610"/>
      <c r="CI418" s="610"/>
      <c r="CJ418" s="610"/>
      <c r="CK418" s="610"/>
      <c r="CL418" s="610"/>
      <c r="CM418" s="610"/>
      <c r="CN418" s="610"/>
      <c r="CO418" s="610"/>
      <c r="CP418" s="610"/>
      <c r="CQ418" s="610"/>
      <c r="CR418" s="610"/>
      <c r="CS418" s="610"/>
      <c r="CT418" s="610"/>
      <c r="CU418" s="610"/>
      <c r="CV418" s="610"/>
      <c r="CW418" s="610"/>
      <c r="CX418" s="610"/>
      <c r="CY418" s="610"/>
      <c r="CZ418" s="610"/>
      <c r="DA418" s="610"/>
      <c r="DB418" s="610"/>
      <c r="DC418" s="610"/>
      <c r="DD418" s="610"/>
      <c r="DE418" s="610"/>
      <c r="DF418" s="610"/>
      <c r="DG418" s="610"/>
      <c r="DH418" s="610"/>
      <c r="DI418" s="610"/>
      <c r="DJ418" s="610"/>
      <c r="DK418" s="610"/>
      <c r="DL418" s="610"/>
      <c r="DM418" s="610"/>
      <c r="DN418" s="610"/>
      <c r="DO418" s="610"/>
      <c r="DP418" s="610"/>
      <c r="DQ418" s="610"/>
      <c r="DR418" s="610"/>
      <c r="DS418" s="610"/>
      <c r="DT418" s="610"/>
      <c r="DU418" s="610"/>
      <c r="DV418" s="610"/>
      <c r="DW418" s="610"/>
      <c r="DX418" s="610"/>
      <c r="DY418" s="610"/>
      <c r="DZ418" s="610"/>
      <c r="EA418" s="610"/>
      <c r="EB418" s="610"/>
      <c r="EC418" s="610"/>
      <c r="ED418" s="610"/>
      <c r="EE418" s="610"/>
      <c r="EF418" s="610"/>
      <c r="EG418" s="610"/>
      <c r="EH418" s="610"/>
      <c r="EI418" s="610"/>
      <c r="EJ418" s="610"/>
      <c r="EK418" s="610"/>
      <c r="EL418" s="610"/>
      <c r="EM418" s="610"/>
      <c r="EN418" s="610"/>
      <c r="EO418" s="610"/>
      <c r="EP418" s="610"/>
      <c r="EQ418" s="610"/>
      <c r="ER418" s="610"/>
      <c r="ES418" s="610"/>
      <c r="ET418" s="610"/>
      <c r="EU418" s="610"/>
      <c r="EV418" s="610"/>
      <c r="EW418" s="610"/>
      <c r="EX418" s="610"/>
      <c r="EY418" s="610"/>
      <c r="EZ418" s="610"/>
      <c r="FA418" s="610"/>
      <c r="FB418" s="610"/>
      <c r="FC418" s="610"/>
      <c r="FD418" s="610"/>
    </row>
    <row r="419" spans="1:160" s="15" customFormat="1" ht="18.75" customHeight="1" x14ac:dyDescent="0.4">
      <c r="A419" s="13"/>
      <c r="B419" s="13"/>
      <c r="C419" s="610"/>
      <c r="D419" s="610"/>
      <c r="E419" s="610"/>
      <c r="F419" s="610"/>
      <c r="G419" s="610"/>
      <c r="H419" s="610"/>
      <c r="I419" s="610"/>
      <c r="J419" s="610"/>
      <c r="K419" s="610"/>
      <c r="L419" s="610"/>
      <c r="M419" s="610"/>
      <c r="N419" s="610"/>
      <c r="O419" s="610"/>
      <c r="P419" s="610"/>
      <c r="Q419" s="610"/>
      <c r="R419" s="610"/>
      <c r="S419" s="610"/>
      <c r="T419" s="610"/>
      <c r="U419" s="610"/>
      <c r="V419" s="610"/>
      <c r="W419" s="610"/>
      <c r="X419" s="610"/>
      <c r="Y419" s="610"/>
      <c r="Z419" s="610"/>
      <c r="AA419" s="610"/>
      <c r="AB419" s="610"/>
      <c r="AC419" s="610"/>
      <c r="AD419" s="610"/>
      <c r="AE419" s="610"/>
      <c r="AF419" s="610"/>
      <c r="AG419" s="610"/>
      <c r="AH419" s="610"/>
      <c r="AI419" s="610"/>
      <c r="AJ419" s="610"/>
      <c r="AK419" s="610"/>
      <c r="AL419" s="610"/>
      <c r="AM419" s="610"/>
      <c r="AN419" s="610"/>
      <c r="AO419" s="610"/>
      <c r="AP419" s="610"/>
      <c r="AQ419" s="610"/>
      <c r="AR419" s="610"/>
      <c r="AS419" s="610"/>
      <c r="AT419" s="610"/>
      <c r="AU419" s="610"/>
      <c r="AV419" s="610"/>
      <c r="AW419" s="610"/>
      <c r="AX419" s="610"/>
      <c r="AY419" s="610"/>
      <c r="AZ419" s="610"/>
      <c r="BA419" s="610"/>
      <c r="BB419" s="610"/>
      <c r="BC419" s="610"/>
      <c r="BD419" s="610"/>
      <c r="BE419" s="610"/>
      <c r="BF419" s="610"/>
      <c r="BG419" s="610"/>
      <c r="BH419" s="610"/>
      <c r="BI419" s="610"/>
      <c r="BJ419" s="610"/>
      <c r="BK419" s="610"/>
      <c r="BL419" s="610"/>
      <c r="BM419" s="610"/>
      <c r="BN419" s="610"/>
      <c r="BO419" s="610"/>
      <c r="BP419" s="610"/>
      <c r="BQ419" s="610"/>
      <c r="BR419" s="610"/>
      <c r="BS419" s="610"/>
      <c r="BT419" s="610"/>
      <c r="BU419" s="610"/>
      <c r="BV419" s="610"/>
      <c r="BW419" s="610"/>
      <c r="BX419" s="610"/>
      <c r="BY419" s="610"/>
      <c r="BZ419" s="610"/>
      <c r="CE419" s="13"/>
      <c r="CF419" s="13"/>
      <c r="CG419" s="610"/>
      <c r="CH419" s="610"/>
      <c r="CI419" s="610"/>
      <c r="CJ419" s="610"/>
      <c r="CK419" s="610"/>
      <c r="CL419" s="610"/>
      <c r="CM419" s="610"/>
      <c r="CN419" s="610"/>
      <c r="CO419" s="610"/>
      <c r="CP419" s="610"/>
      <c r="CQ419" s="610"/>
      <c r="CR419" s="610"/>
      <c r="CS419" s="610"/>
      <c r="CT419" s="610"/>
      <c r="CU419" s="610"/>
      <c r="CV419" s="610"/>
      <c r="CW419" s="610"/>
      <c r="CX419" s="610"/>
      <c r="CY419" s="610"/>
      <c r="CZ419" s="610"/>
      <c r="DA419" s="610"/>
      <c r="DB419" s="610"/>
      <c r="DC419" s="610"/>
      <c r="DD419" s="610"/>
      <c r="DE419" s="610"/>
      <c r="DF419" s="610"/>
      <c r="DG419" s="610"/>
      <c r="DH419" s="610"/>
      <c r="DI419" s="610"/>
      <c r="DJ419" s="610"/>
      <c r="DK419" s="610"/>
      <c r="DL419" s="610"/>
      <c r="DM419" s="610"/>
      <c r="DN419" s="610"/>
      <c r="DO419" s="610"/>
      <c r="DP419" s="610"/>
      <c r="DQ419" s="610"/>
      <c r="DR419" s="610"/>
      <c r="DS419" s="610"/>
      <c r="DT419" s="610"/>
      <c r="DU419" s="610"/>
      <c r="DV419" s="610"/>
      <c r="DW419" s="610"/>
      <c r="DX419" s="610"/>
      <c r="DY419" s="610"/>
      <c r="DZ419" s="610"/>
      <c r="EA419" s="610"/>
      <c r="EB419" s="610"/>
      <c r="EC419" s="610"/>
      <c r="ED419" s="610"/>
      <c r="EE419" s="610"/>
      <c r="EF419" s="610"/>
      <c r="EG419" s="610"/>
      <c r="EH419" s="610"/>
      <c r="EI419" s="610"/>
      <c r="EJ419" s="610"/>
      <c r="EK419" s="610"/>
      <c r="EL419" s="610"/>
      <c r="EM419" s="610"/>
      <c r="EN419" s="610"/>
      <c r="EO419" s="610"/>
      <c r="EP419" s="610"/>
      <c r="EQ419" s="610"/>
      <c r="ER419" s="610"/>
      <c r="ES419" s="610"/>
      <c r="ET419" s="610"/>
      <c r="EU419" s="610"/>
      <c r="EV419" s="610"/>
      <c r="EW419" s="610"/>
      <c r="EX419" s="610"/>
      <c r="EY419" s="610"/>
      <c r="EZ419" s="610"/>
      <c r="FA419" s="610"/>
      <c r="FB419" s="610"/>
      <c r="FC419" s="610"/>
      <c r="FD419" s="610"/>
    </row>
    <row r="420" spans="1:160" s="15" customFormat="1" ht="18.75" customHeight="1" x14ac:dyDescent="0.4">
      <c r="A420" s="13"/>
      <c r="B420" s="232"/>
      <c r="C420" s="610"/>
      <c r="D420" s="610"/>
      <c r="E420" s="610"/>
      <c r="F420" s="610"/>
      <c r="G420" s="610"/>
      <c r="H420" s="610"/>
      <c r="I420" s="610"/>
      <c r="J420" s="610"/>
      <c r="K420" s="610"/>
      <c r="L420" s="610"/>
      <c r="M420" s="610"/>
      <c r="N420" s="610"/>
      <c r="O420" s="610"/>
      <c r="P420" s="610"/>
      <c r="Q420" s="610"/>
      <c r="R420" s="610"/>
      <c r="S420" s="610"/>
      <c r="T420" s="610"/>
      <c r="U420" s="610"/>
      <c r="V420" s="610"/>
      <c r="W420" s="610"/>
      <c r="X420" s="610"/>
      <c r="Y420" s="610"/>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c r="BT420" s="610"/>
      <c r="BU420" s="610"/>
      <c r="BV420" s="610"/>
      <c r="BW420" s="610"/>
      <c r="BX420" s="610"/>
      <c r="BY420" s="610"/>
      <c r="BZ420" s="610"/>
      <c r="CE420" s="13"/>
      <c r="CF420" s="232"/>
      <c r="CG420" s="610"/>
      <c r="CH420" s="610"/>
      <c r="CI420" s="610"/>
      <c r="CJ420" s="610"/>
      <c r="CK420" s="610"/>
      <c r="CL420" s="610"/>
      <c r="CM420" s="610"/>
      <c r="CN420" s="610"/>
      <c r="CO420" s="610"/>
      <c r="CP420" s="610"/>
      <c r="CQ420" s="610"/>
      <c r="CR420" s="610"/>
      <c r="CS420" s="610"/>
      <c r="CT420" s="610"/>
      <c r="CU420" s="610"/>
      <c r="CV420" s="610"/>
      <c r="CW420" s="610"/>
      <c r="CX420" s="610"/>
      <c r="CY420" s="610"/>
      <c r="CZ420" s="610"/>
      <c r="DA420" s="610"/>
      <c r="DB420" s="610"/>
      <c r="DC420" s="610"/>
      <c r="DD420" s="610"/>
      <c r="DE420" s="610"/>
      <c r="DF420" s="610"/>
      <c r="DG420" s="610"/>
      <c r="DH420" s="610"/>
      <c r="DI420" s="610"/>
      <c r="DJ420" s="610"/>
      <c r="DK420" s="610"/>
      <c r="DL420" s="610"/>
      <c r="DM420" s="610"/>
      <c r="DN420" s="610"/>
      <c r="DO420" s="610"/>
      <c r="DP420" s="610"/>
      <c r="DQ420" s="610"/>
      <c r="DR420" s="610"/>
      <c r="DS420" s="610"/>
      <c r="DT420" s="610"/>
      <c r="DU420" s="610"/>
      <c r="DV420" s="610"/>
      <c r="DW420" s="610"/>
      <c r="DX420" s="610"/>
      <c r="DY420" s="610"/>
      <c r="DZ420" s="610"/>
      <c r="EA420" s="610"/>
      <c r="EB420" s="610"/>
      <c r="EC420" s="610"/>
      <c r="ED420" s="610"/>
      <c r="EE420" s="610"/>
      <c r="EF420" s="610"/>
      <c r="EG420" s="610"/>
      <c r="EH420" s="610"/>
      <c r="EI420" s="610"/>
      <c r="EJ420" s="610"/>
      <c r="EK420" s="610"/>
      <c r="EL420" s="610"/>
      <c r="EM420" s="610"/>
      <c r="EN420" s="610"/>
      <c r="EO420" s="610"/>
      <c r="EP420" s="610"/>
      <c r="EQ420" s="610"/>
      <c r="ER420" s="610"/>
      <c r="ES420" s="610"/>
      <c r="ET420" s="610"/>
      <c r="EU420" s="610"/>
      <c r="EV420" s="610"/>
      <c r="EW420" s="610"/>
      <c r="EX420" s="610"/>
      <c r="EY420" s="610"/>
      <c r="EZ420" s="610"/>
      <c r="FA420" s="610"/>
      <c r="FB420" s="610"/>
      <c r="FC420" s="610"/>
      <c r="FD420" s="610"/>
    </row>
    <row r="421" spans="1:160" s="15" customFormat="1" ht="19.899999999999999" customHeight="1" thickBot="1" x14ac:dyDescent="0.45">
      <c r="A421" s="13"/>
      <c r="B421" s="232"/>
      <c r="C421" s="232"/>
      <c r="D421" s="232"/>
      <c r="E421" s="611" t="s">
        <v>334</v>
      </c>
      <c r="F421" s="611"/>
      <c r="G421" s="611"/>
      <c r="H421" s="611"/>
      <c r="I421" s="611"/>
      <c r="J421" s="611"/>
      <c r="K421" s="611"/>
      <c r="L421" s="611"/>
      <c r="M421" s="611"/>
      <c r="N421" s="611"/>
      <c r="O421" s="611"/>
      <c r="P421" s="611"/>
      <c r="Q421" s="611"/>
      <c r="R421" s="611"/>
      <c r="S421" s="611"/>
      <c r="T421" s="611"/>
      <c r="U421" s="611"/>
      <c r="V421" s="611"/>
      <c r="W421" s="611"/>
      <c r="X421" s="611"/>
      <c r="Y421" s="611"/>
      <c r="Z421" s="611"/>
      <c r="AA421" s="611"/>
      <c r="AB421" s="611"/>
      <c r="AC421" s="611"/>
      <c r="AD421" s="611"/>
      <c r="AE421" s="611"/>
      <c r="AF421" s="611"/>
      <c r="AG421" s="611"/>
      <c r="AH421" s="611"/>
      <c r="AI421" s="611"/>
      <c r="AJ421" s="611"/>
      <c r="AK421" s="611"/>
      <c r="AL421" s="611"/>
      <c r="AM421" s="611"/>
      <c r="AN421" s="611"/>
      <c r="AO421" s="611"/>
      <c r="AP421" s="611"/>
      <c r="AQ421" s="611"/>
      <c r="AR421" s="611"/>
      <c r="AS421" s="611"/>
      <c r="AT421" s="611"/>
      <c r="AU421" s="611"/>
      <c r="AV421" s="611"/>
      <c r="AW421" s="611"/>
      <c r="AX421" s="611"/>
      <c r="AY421" s="611"/>
      <c r="AZ421" s="611"/>
      <c r="BA421" s="611"/>
      <c r="BB421" s="611"/>
      <c r="BC421" s="611"/>
      <c r="BD421" s="611"/>
      <c r="BE421" s="611"/>
      <c r="BF421" s="611"/>
      <c r="BG421" s="611"/>
      <c r="BH421" s="611"/>
      <c r="BI421" s="611"/>
      <c r="BJ421" s="611"/>
      <c r="BK421" s="611"/>
      <c r="BL421" s="611"/>
      <c r="BM421" s="611"/>
      <c r="BN421" s="611"/>
      <c r="BO421" s="611"/>
      <c r="BP421" s="611"/>
      <c r="BQ421" s="611"/>
      <c r="BR421" s="611"/>
      <c r="BS421" s="611"/>
      <c r="BT421" s="611"/>
      <c r="BU421" s="611"/>
      <c r="BV421" s="611"/>
      <c r="BW421" s="611"/>
      <c r="BX421" s="611"/>
      <c r="BY421" s="611"/>
      <c r="BZ421" s="611"/>
      <c r="CE421" s="13"/>
      <c r="CF421" s="232"/>
      <c r="CG421" s="232"/>
      <c r="CH421" s="232"/>
      <c r="CI421" s="611" t="s">
        <v>334</v>
      </c>
      <c r="CJ421" s="611"/>
      <c r="CK421" s="611"/>
      <c r="CL421" s="611"/>
      <c r="CM421" s="611"/>
      <c r="CN421" s="611"/>
      <c r="CO421" s="611"/>
      <c r="CP421" s="611"/>
      <c r="CQ421" s="611"/>
      <c r="CR421" s="611"/>
      <c r="CS421" s="611"/>
      <c r="CT421" s="611"/>
      <c r="CU421" s="611"/>
      <c r="CV421" s="611"/>
      <c r="CW421" s="611"/>
      <c r="CX421" s="611"/>
      <c r="CY421" s="611"/>
      <c r="CZ421" s="611"/>
      <c r="DA421" s="611"/>
      <c r="DB421" s="611"/>
      <c r="DC421" s="611"/>
      <c r="DD421" s="611"/>
      <c r="DE421" s="611"/>
      <c r="DF421" s="611"/>
      <c r="DG421" s="611"/>
      <c r="DH421" s="611"/>
      <c r="DI421" s="611"/>
      <c r="DJ421" s="611"/>
      <c r="DK421" s="611"/>
      <c r="DL421" s="611"/>
      <c r="DM421" s="611"/>
      <c r="DN421" s="611"/>
      <c r="DO421" s="611"/>
      <c r="DP421" s="611"/>
      <c r="DQ421" s="611"/>
      <c r="DR421" s="611"/>
      <c r="DS421" s="611"/>
      <c r="DT421" s="611"/>
      <c r="DU421" s="611"/>
      <c r="DV421" s="611"/>
      <c r="DW421" s="611"/>
      <c r="DX421" s="611"/>
      <c r="DY421" s="611"/>
      <c r="DZ421" s="611"/>
      <c r="EA421" s="611"/>
      <c r="EB421" s="611"/>
      <c r="EC421" s="611"/>
      <c r="ED421" s="611"/>
      <c r="EE421" s="611"/>
      <c r="EF421" s="611"/>
      <c r="EG421" s="611"/>
      <c r="EH421" s="611"/>
      <c r="EI421" s="611"/>
      <c r="EJ421" s="611"/>
      <c r="EK421" s="611"/>
      <c r="EL421" s="611"/>
      <c r="EM421" s="611"/>
      <c r="EN421" s="611"/>
      <c r="EO421" s="611"/>
      <c r="EP421" s="611"/>
      <c r="EQ421" s="611"/>
      <c r="ER421" s="611"/>
      <c r="ES421" s="611"/>
      <c r="ET421" s="611"/>
      <c r="EU421" s="611"/>
      <c r="EV421" s="611"/>
      <c r="EW421" s="611"/>
      <c r="EX421" s="611"/>
      <c r="EY421" s="611"/>
      <c r="EZ421" s="611"/>
      <c r="FA421" s="611"/>
      <c r="FB421" s="611"/>
      <c r="FC421" s="611"/>
      <c r="FD421" s="611"/>
    </row>
    <row r="422" spans="1:160" s="15" customFormat="1" ht="19.899999999999999" customHeight="1" thickBot="1" x14ac:dyDescent="0.45">
      <c r="A422" s="13"/>
      <c r="B422" s="234"/>
      <c r="C422" s="232"/>
      <c r="D422" s="234"/>
      <c r="E422" s="612" t="s">
        <v>333</v>
      </c>
      <c r="F422" s="613"/>
      <c r="G422" s="613"/>
      <c r="H422" s="613"/>
      <c r="I422" s="613"/>
      <c r="J422" s="613"/>
      <c r="K422" s="613"/>
      <c r="L422" s="613"/>
      <c r="M422" s="613"/>
      <c r="N422" s="613"/>
      <c r="O422" s="613"/>
      <c r="P422" s="613"/>
      <c r="Q422" s="613"/>
      <c r="R422" s="613"/>
      <c r="S422" s="965" t="s">
        <v>332</v>
      </c>
      <c r="T422" s="822"/>
      <c r="U422" s="822"/>
      <c r="V422" s="822"/>
      <c r="W422" s="822"/>
      <c r="X422" s="822"/>
      <c r="Y422" s="822"/>
      <c r="Z422" s="822"/>
      <c r="AA422" s="822"/>
      <c r="AB422" s="822"/>
      <c r="AC422" s="822"/>
      <c r="AD422" s="822"/>
      <c r="AE422" s="822"/>
      <c r="AF422" s="822"/>
      <c r="AG422" s="822"/>
      <c r="AH422" s="822"/>
      <c r="AI422" s="822"/>
      <c r="AJ422" s="822"/>
      <c r="AK422" s="822"/>
      <c r="AL422" s="822"/>
      <c r="AM422" s="822"/>
      <c r="AN422" s="822"/>
      <c r="AO422" s="822"/>
      <c r="AP422" s="822"/>
      <c r="AQ422" s="822"/>
      <c r="AR422" s="822"/>
      <c r="AS422" s="822"/>
      <c r="AT422" s="822"/>
      <c r="AU422" s="822"/>
      <c r="AV422" s="822"/>
      <c r="AW422" s="823"/>
      <c r="AX422" s="612" t="s">
        <v>331</v>
      </c>
      <c r="AY422" s="613"/>
      <c r="AZ422" s="613"/>
      <c r="BA422" s="613"/>
      <c r="BB422" s="613"/>
      <c r="BC422" s="613"/>
      <c r="BD422" s="614"/>
      <c r="BE422" s="821" t="s">
        <v>330</v>
      </c>
      <c r="BF422" s="822"/>
      <c r="BG422" s="822"/>
      <c r="BH422" s="822"/>
      <c r="BI422" s="822"/>
      <c r="BJ422" s="822"/>
      <c r="BK422" s="822"/>
      <c r="BL422" s="822"/>
      <c r="BM422" s="822"/>
      <c r="BN422" s="822"/>
      <c r="BO422" s="822"/>
      <c r="BP422" s="822"/>
      <c r="BQ422" s="822"/>
      <c r="BR422" s="822"/>
      <c r="BS422" s="822"/>
      <c r="BT422" s="822"/>
      <c r="BU422" s="822"/>
      <c r="BV422" s="822"/>
      <c r="BW422" s="822"/>
      <c r="BX422" s="822"/>
      <c r="BY422" s="822"/>
      <c r="BZ422" s="823"/>
      <c r="CE422" s="13"/>
      <c r="CF422" s="234"/>
      <c r="CG422" s="232"/>
      <c r="CH422" s="234"/>
      <c r="CI422" s="612" t="s">
        <v>333</v>
      </c>
      <c r="CJ422" s="613"/>
      <c r="CK422" s="613"/>
      <c r="CL422" s="613"/>
      <c r="CM422" s="613"/>
      <c r="CN422" s="613"/>
      <c r="CO422" s="613"/>
      <c r="CP422" s="613"/>
      <c r="CQ422" s="613"/>
      <c r="CR422" s="613"/>
      <c r="CS422" s="613"/>
      <c r="CT422" s="613"/>
      <c r="CU422" s="613"/>
      <c r="CV422" s="613"/>
      <c r="CW422" s="965" t="s">
        <v>332</v>
      </c>
      <c r="CX422" s="822"/>
      <c r="CY422" s="822"/>
      <c r="CZ422" s="822"/>
      <c r="DA422" s="822"/>
      <c r="DB422" s="822"/>
      <c r="DC422" s="822"/>
      <c r="DD422" s="822"/>
      <c r="DE422" s="822"/>
      <c r="DF422" s="822"/>
      <c r="DG422" s="822"/>
      <c r="DH422" s="822"/>
      <c r="DI422" s="822"/>
      <c r="DJ422" s="822"/>
      <c r="DK422" s="822"/>
      <c r="DL422" s="822"/>
      <c r="DM422" s="822"/>
      <c r="DN422" s="822"/>
      <c r="DO422" s="822"/>
      <c r="DP422" s="822"/>
      <c r="DQ422" s="822"/>
      <c r="DR422" s="822"/>
      <c r="DS422" s="822"/>
      <c r="DT422" s="822"/>
      <c r="DU422" s="822"/>
      <c r="DV422" s="822"/>
      <c r="DW422" s="822"/>
      <c r="DX422" s="822"/>
      <c r="DY422" s="822"/>
      <c r="DZ422" s="822"/>
      <c r="EA422" s="823"/>
      <c r="EB422" s="612" t="s">
        <v>331</v>
      </c>
      <c r="EC422" s="613"/>
      <c r="ED422" s="613"/>
      <c r="EE422" s="613"/>
      <c r="EF422" s="613"/>
      <c r="EG422" s="613"/>
      <c r="EH422" s="614"/>
      <c r="EI422" s="821" t="s">
        <v>330</v>
      </c>
      <c r="EJ422" s="822"/>
      <c r="EK422" s="822"/>
      <c r="EL422" s="822"/>
      <c r="EM422" s="822"/>
      <c r="EN422" s="822"/>
      <c r="EO422" s="822"/>
      <c r="EP422" s="822"/>
      <c r="EQ422" s="822"/>
      <c r="ER422" s="822"/>
      <c r="ES422" s="822"/>
      <c r="ET422" s="822"/>
      <c r="EU422" s="822"/>
      <c r="EV422" s="822"/>
      <c r="EW422" s="822"/>
      <c r="EX422" s="822"/>
      <c r="EY422" s="822"/>
      <c r="EZ422" s="822"/>
      <c r="FA422" s="822"/>
      <c r="FB422" s="822"/>
      <c r="FC422" s="822"/>
      <c r="FD422" s="823"/>
    </row>
    <row r="423" spans="1:160" s="15" customFormat="1" ht="19.899999999999999" customHeight="1" thickBot="1" x14ac:dyDescent="0.45">
      <c r="A423" s="13"/>
      <c r="B423" s="232"/>
      <c r="C423" s="232"/>
      <c r="D423" s="232"/>
      <c r="E423" s="612" t="s">
        <v>329</v>
      </c>
      <c r="F423" s="613"/>
      <c r="G423" s="613"/>
      <c r="H423" s="613"/>
      <c r="I423" s="613"/>
      <c r="J423" s="613"/>
      <c r="K423" s="613"/>
      <c r="L423" s="613"/>
      <c r="M423" s="613"/>
      <c r="N423" s="613"/>
      <c r="O423" s="613"/>
      <c r="P423" s="613"/>
      <c r="Q423" s="613"/>
      <c r="R423" s="613"/>
      <c r="S423" s="1020" t="s">
        <v>328</v>
      </c>
      <c r="T423" s="1021"/>
      <c r="U423" s="1021"/>
      <c r="V423" s="1021"/>
      <c r="W423" s="1021"/>
      <c r="X423" s="1021"/>
      <c r="Y423" s="1021"/>
      <c r="Z423" s="1021"/>
      <c r="AA423" s="1021"/>
      <c r="AB423" s="1021"/>
      <c r="AC423" s="1021"/>
      <c r="AD423" s="1021"/>
      <c r="AE423" s="1021"/>
      <c r="AF423" s="1021"/>
      <c r="AG423" s="1021"/>
      <c r="AH423" s="1021"/>
      <c r="AI423" s="1021"/>
      <c r="AJ423" s="1021"/>
      <c r="AK423" s="1021"/>
      <c r="AL423" s="1021"/>
      <c r="AM423" s="1021"/>
      <c r="AN423" s="1021"/>
      <c r="AO423" s="1021"/>
      <c r="AP423" s="1021"/>
      <c r="AQ423" s="1021"/>
      <c r="AR423" s="1021"/>
      <c r="AS423" s="1021"/>
      <c r="AT423" s="1021"/>
      <c r="AU423" s="1021"/>
      <c r="AV423" s="1021"/>
      <c r="AW423" s="1022"/>
      <c r="AX423" s="618"/>
      <c r="AY423" s="619"/>
      <c r="AZ423" s="619"/>
      <c r="BA423" s="619"/>
      <c r="BB423" s="619"/>
      <c r="BC423" s="619"/>
      <c r="BD423" s="620"/>
      <c r="BE423" s="805"/>
      <c r="BF423" s="806"/>
      <c r="BG423" s="806"/>
      <c r="BH423" s="806"/>
      <c r="BI423" s="806"/>
      <c r="BJ423" s="806"/>
      <c r="BK423" s="806"/>
      <c r="BL423" s="806"/>
      <c r="BM423" s="806"/>
      <c r="BN423" s="806"/>
      <c r="BO423" s="806"/>
      <c r="BP423" s="806"/>
      <c r="BQ423" s="806"/>
      <c r="BR423" s="806"/>
      <c r="BS423" s="806"/>
      <c r="BT423" s="806"/>
      <c r="BU423" s="806"/>
      <c r="BV423" s="806"/>
      <c r="BW423" s="806"/>
      <c r="BX423" s="806"/>
      <c r="BY423" s="806"/>
      <c r="BZ423" s="807"/>
      <c r="CE423" s="13"/>
      <c r="CF423" s="232"/>
      <c r="CG423" s="232"/>
      <c r="CH423" s="232"/>
      <c r="CI423" s="612" t="s">
        <v>329</v>
      </c>
      <c r="CJ423" s="613"/>
      <c r="CK423" s="613"/>
      <c r="CL423" s="613"/>
      <c r="CM423" s="613"/>
      <c r="CN423" s="613"/>
      <c r="CO423" s="613"/>
      <c r="CP423" s="613"/>
      <c r="CQ423" s="613"/>
      <c r="CR423" s="613"/>
      <c r="CS423" s="613"/>
      <c r="CT423" s="613"/>
      <c r="CU423" s="613"/>
      <c r="CV423" s="613"/>
      <c r="CW423" s="1020" t="s">
        <v>328</v>
      </c>
      <c r="CX423" s="1021"/>
      <c r="CY423" s="1021"/>
      <c r="CZ423" s="1021"/>
      <c r="DA423" s="1021"/>
      <c r="DB423" s="1021"/>
      <c r="DC423" s="1021"/>
      <c r="DD423" s="1021"/>
      <c r="DE423" s="1021"/>
      <c r="DF423" s="1021"/>
      <c r="DG423" s="1021"/>
      <c r="DH423" s="1021"/>
      <c r="DI423" s="1021"/>
      <c r="DJ423" s="1021"/>
      <c r="DK423" s="1021"/>
      <c r="DL423" s="1021"/>
      <c r="DM423" s="1021"/>
      <c r="DN423" s="1021"/>
      <c r="DO423" s="1021"/>
      <c r="DP423" s="1021"/>
      <c r="DQ423" s="1021"/>
      <c r="DR423" s="1021"/>
      <c r="DS423" s="1021"/>
      <c r="DT423" s="1021"/>
      <c r="DU423" s="1021"/>
      <c r="DV423" s="1021"/>
      <c r="DW423" s="1021"/>
      <c r="DX423" s="1021"/>
      <c r="DY423" s="1021"/>
      <c r="DZ423" s="1021"/>
      <c r="EA423" s="1022"/>
      <c r="EB423" s="618">
        <v>1</v>
      </c>
      <c r="EC423" s="619"/>
      <c r="ED423" s="619"/>
      <c r="EE423" s="619"/>
      <c r="EF423" s="619"/>
      <c r="EG423" s="619"/>
      <c r="EH423" s="620"/>
      <c r="EI423" s="805" t="s">
        <v>327</v>
      </c>
      <c r="EJ423" s="806"/>
      <c r="EK423" s="806"/>
      <c r="EL423" s="806"/>
      <c r="EM423" s="806"/>
      <c r="EN423" s="806"/>
      <c r="EO423" s="806"/>
      <c r="EP423" s="806"/>
      <c r="EQ423" s="806"/>
      <c r="ER423" s="806"/>
      <c r="ES423" s="806"/>
      <c r="ET423" s="806"/>
      <c r="EU423" s="806"/>
      <c r="EV423" s="806"/>
      <c r="EW423" s="806"/>
      <c r="EX423" s="806"/>
      <c r="EY423" s="806"/>
      <c r="EZ423" s="806"/>
      <c r="FA423" s="806"/>
      <c r="FB423" s="806"/>
      <c r="FC423" s="806"/>
      <c r="FD423" s="807"/>
    </row>
    <row r="424" spans="1:160" s="15" customFormat="1" ht="19.899999999999999" customHeight="1" thickBot="1" x14ac:dyDescent="0.45">
      <c r="A424" s="13"/>
      <c r="B424" s="238"/>
      <c r="C424" s="232"/>
      <c r="D424" s="13"/>
      <c r="E424" s="612"/>
      <c r="F424" s="613"/>
      <c r="G424" s="613"/>
      <c r="H424" s="613"/>
      <c r="I424" s="613"/>
      <c r="J424" s="613"/>
      <c r="K424" s="613"/>
      <c r="L424" s="613"/>
      <c r="M424" s="613"/>
      <c r="N424" s="613"/>
      <c r="O424" s="613"/>
      <c r="P424" s="613"/>
      <c r="Q424" s="613"/>
      <c r="R424" s="613"/>
      <c r="S424" s="1018" t="s">
        <v>326</v>
      </c>
      <c r="T424" s="797"/>
      <c r="U424" s="797"/>
      <c r="V424" s="797"/>
      <c r="W424" s="797"/>
      <c r="X424" s="797"/>
      <c r="Y424" s="797"/>
      <c r="Z424" s="797"/>
      <c r="AA424" s="797"/>
      <c r="AB424" s="797"/>
      <c r="AC424" s="797"/>
      <c r="AD424" s="797"/>
      <c r="AE424" s="797"/>
      <c r="AF424" s="797"/>
      <c r="AG424" s="797"/>
      <c r="AH424" s="797"/>
      <c r="AI424" s="797"/>
      <c r="AJ424" s="797"/>
      <c r="AK424" s="797"/>
      <c r="AL424" s="797"/>
      <c r="AM424" s="797"/>
      <c r="AN424" s="797"/>
      <c r="AO424" s="797"/>
      <c r="AP424" s="797"/>
      <c r="AQ424" s="797"/>
      <c r="AR424" s="797"/>
      <c r="AS424" s="797"/>
      <c r="AT424" s="797"/>
      <c r="AU424" s="797"/>
      <c r="AV424" s="797"/>
      <c r="AW424" s="1019"/>
      <c r="AX424" s="605"/>
      <c r="AY424" s="606"/>
      <c r="AZ424" s="606"/>
      <c r="BA424" s="606"/>
      <c r="BB424" s="606"/>
      <c r="BC424" s="606"/>
      <c r="BD424" s="607"/>
      <c r="BE424" s="802"/>
      <c r="BF424" s="803"/>
      <c r="BG424" s="803"/>
      <c r="BH424" s="803"/>
      <c r="BI424" s="803"/>
      <c r="BJ424" s="803"/>
      <c r="BK424" s="803"/>
      <c r="BL424" s="803"/>
      <c r="BM424" s="803"/>
      <c r="BN424" s="803"/>
      <c r="BO424" s="803"/>
      <c r="BP424" s="803"/>
      <c r="BQ424" s="803"/>
      <c r="BR424" s="803"/>
      <c r="BS424" s="803"/>
      <c r="BT424" s="803"/>
      <c r="BU424" s="803"/>
      <c r="BV424" s="803"/>
      <c r="BW424" s="803"/>
      <c r="BX424" s="803"/>
      <c r="BY424" s="803"/>
      <c r="BZ424" s="804"/>
      <c r="CE424" s="13"/>
      <c r="CF424" s="238"/>
      <c r="CG424" s="232"/>
      <c r="CH424" s="13"/>
      <c r="CI424" s="612"/>
      <c r="CJ424" s="613"/>
      <c r="CK424" s="613"/>
      <c r="CL424" s="613"/>
      <c r="CM424" s="613"/>
      <c r="CN424" s="613"/>
      <c r="CO424" s="613"/>
      <c r="CP424" s="613"/>
      <c r="CQ424" s="613"/>
      <c r="CR424" s="613"/>
      <c r="CS424" s="613"/>
      <c r="CT424" s="613"/>
      <c r="CU424" s="613"/>
      <c r="CV424" s="613"/>
      <c r="CW424" s="1018" t="s">
        <v>326</v>
      </c>
      <c r="CX424" s="797"/>
      <c r="CY424" s="797"/>
      <c r="CZ424" s="797"/>
      <c r="DA424" s="797"/>
      <c r="DB424" s="797"/>
      <c r="DC424" s="797"/>
      <c r="DD424" s="797"/>
      <c r="DE424" s="797"/>
      <c r="DF424" s="797"/>
      <c r="DG424" s="797"/>
      <c r="DH424" s="797"/>
      <c r="DI424" s="797"/>
      <c r="DJ424" s="797"/>
      <c r="DK424" s="797"/>
      <c r="DL424" s="797"/>
      <c r="DM424" s="797"/>
      <c r="DN424" s="797"/>
      <c r="DO424" s="797"/>
      <c r="DP424" s="797"/>
      <c r="DQ424" s="797"/>
      <c r="DR424" s="797"/>
      <c r="DS424" s="797"/>
      <c r="DT424" s="797"/>
      <c r="DU424" s="797"/>
      <c r="DV424" s="797"/>
      <c r="DW424" s="797"/>
      <c r="DX424" s="797"/>
      <c r="DY424" s="797"/>
      <c r="DZ424" s="797"/>
      <c r="EA424" s="1019"/>
      <c r="EB424" s="605">
        <v>10</v>
      </c>
      <c r="EC424" s="606"/>
      <c r="ED424" s="606"/>
      <c r="EE424" s="606"/>
      <c r="EF424" s="606"/>
      <c r="EG424" s="606"/>
      <c r="EH424" s="607"/>
      <c r="EI424" s="802" t="s">
        <v>324</v>
      </c>
      <c r="EJ424" s="803"/>
      <c r="EK424" s="803"/>
      <c r="EL424" s="803"/>
      <c r="EM424" s="803"/>
      <c r="EN424" s="803"/>
      <c r="EO424" s="803"/>
      <c r="EP424" s="803"/>
      <c r="EQ424" s="803"/>
      <c r="ER424" s="803"/>
      <c r="ES424" s="803"/>
      <c r="ET424" s="803"/>
      <c r="EU424" s="803"/>
      <c r="EV424" s="803"/>
      <c r="EW424" s="803"/>
      <c r="EX424" s="803"/>
      <c r="EY424" s="803"/>
      <c r="EZ424" s="803"/>
      <c r="FA424" s="803"/>
      <c r="FB424" s="803"/>
      <c r="FC424" s="803"/>
      <c r="FD424" s="804"/>
    </row>
    <row r="425" spans="1:160" s="15" customFormat="1" ht="19.899999999999999" customHeight="1" thickBot="1" x14ac:dyDescent="0.45">
      <c r="A425" s="13"/>
      <c r="B425" s="13"/>
      <c r="C425" s="232"/>
      <c r="D425" s="232"/>
      <c r="E425" s="612"/>
      <c r="F425" s="613"/>
      <c r="G425" s="613"/>
      <c r="H425" s="613"/>
      <c r="I425" s="613"/>
      <c r="J425" s="613"/>
      <c r="K425" s="613"/>
      <c r="L425" s="613"/>
      <c r="M425" s="613"/>
      <c r="N425" s="613"/>
      <c r="O425" s="613"/>
      <c r="P425" s="613"/>
      <c r="Q425" s="613"/>
      <c r="R425" s="613"/>
      <c r="S425" s="966" t="s">
        <v>325</v>
      </c>
      <c r="T425" s="967"/>
      <c r="U425" s="967"/>
      <c r="V425" s="967"/>
      <c r="W425" s="967"/>
      <c r="X425" s="967"/>
      <c r="Y425" s="967"/>
      <c r="Z425" s="967"/>
      <c r="AA425" s="967"/>
      <c r="AB425" s="967"/>
      <c r="AC425" s="967"/>
      <c r="AD425" s="967"/>
      <c r="AE425" s="967"/>
      <c r="AF425" s="967"/>
      <c r="AG425" s="967"/>
      <c r="AH425" s="967"/>
      <c r="AI425" s="967"/>
      <c r="AJ425" s="967"/>
      <c r="AK425" s="967"/>
      <c r="AL425" s="967"/>
      <c r="AM425" s="967"/>
      <c r="AN425" s="967"/>
      <c r="AO425" s="967"/>
      <c r="AP425" s="967"/>
      <c r="AQ425" s="967"/>
      <c r="AR425" s="967"/>
      <c r="AS425" s="967"/>
      <c r="AT425" s="967"/>
      <c r="AU425" s="967"/>
      <c r="AV425" s="967"/>
      <c r="AW425" s="968"/>
      <c r="AX425" s="605"/>
      <c r="AY425" s="606"/>
      <c r="AZ425" s="606"/>
      <c r="BA425" s="606"/>
      <c r="BB425" s="606"/>
      <c r="BC425" s="606"/>
      <c r="BD425" s="607"/>
      <c r="BE425" s="802"/>
      <c r="BF425" s="803"/>
      <c r="BG425" s="803"/>
      <c r="BH425" s="803"/>
      <c r="BI425" s="803"/>
      <c r="BJ425" s="803"/>
      <c r="BK425" s="803"/>
      <c r="BL425" s="803"/>
      <c r="BM425" s="803"/>
      <c r="BN425" s="803"/>
      <c r="BO425" s="803"/>
      <c r="BP425" s="803"/>
      <c r="BQ425" s="803"/>
      <c r="BR425" s="803"/>
      <c r="BS425" s="803"/>
      <c r="BT425" s="803"/>
      <c r="BU425" s="803"/>
      <c r="BV425" s="803"/>
      <c r="BW425" s="803"/>
      <c r="BX425" s="803"/>
      <c r="BY425" s="803"/>
      <c r="BZ425" s="804"/>
      <c r="CE425" s="13"/>
      <c r="CF425" s="13"/>
      <c r="CG425" s="232"/>
      <c r="CH425" s="232"/>
      <c r="CI425" s="612"/>
      <c r="CJ425" s="613"/>
      <c r="CK425" s="613"/>
      <c r="CL425" s="613"/>
      <c r="CM425" s="613"/>
      <c r="CN425" s="613"/>
      <c r="CO425" s="613"/>
      <c r="CP425" s="613"/>
      <c r="CQ425" s="613"/>
      <c r="CR425" s="613"/>
      <c r="CS425" s="613"/>
      <c r="CT425" s="613"/>
      <c r="CU425" s="613"/>
      <c r="CV425" s="613"/>
      <c r="CW425" s="966" t="s">
        <v>325</v>
      </c>
      <c r="CX425" s="967"/>
      <c r="CY425" s="967"/>
      <c r="CZ425" s="967"/>
      <c r="DA425" s="967"/>
      <c r="DB425" s="967"/>
      <c r="DC425" s="967"/>
      <c r="DD425" s="967"/>
      <c r="DE425" s="967"/>
      <c r="DF425" s="967"/>
      <c r="DG425" s="967"/>
      <c r="DH425" s="967"/>
      <c r="DI425" s="967"/>
      <c r="DJ425" s="967"/>
      <c r="DK425" s="967"/>
      <c r="DL425" s="967"/>
      <c r="DM425" s="967"/>
      <c r="DN425" s="967"/>
      <c r="DO425" s="967"/>
      <c r="DP425" s="967"/>
      <c r="DQ425" s="967"/>
      <c r="DR425" s="967"/>
      <c r="DS425" s="967"/>
      <c r="DT425" s="967"/>
      <c r="DU425" s="967"/>
      <c r="DV425" s="967"/>
      <c r="DW425" s="967"/>
      <c r="DX425" s="967"/>
      <c r="DY425" s="967"/>
      <c r="DZ425" s="967"/>
      <c r="EA425" s="968"/>
      <c r="EB425" s="605">
        <v>5</v>
      </c>
      <c r="EC425" s="606"/>
      <c r="ED425" s="606"/>
      <c r="EE425" s="606"/>
      <c r="EF425" s="606"/>
      <c r="EG425" s="606"/>
      <c r="EH425" s="607"/>
      <c r="EI425" s="802" t="s">
        <v>324</v>
      </c>
      <c r="EJ425" s="803"/>
      <c r="EK425" s="803"/>
      <c r="EL425" s="803"/>
      <c r="EM425" s="803"/>
      <c r="EN425" s="803"/>
      <c r="EO425" s="803"/>
      <c r="EP425" s="803"/>
      <c r="EQ425" s="803"/>
      <c r="ER425" s="803"/>
      <c r="ES425" s="803"/>
      <c r="ET425" s="803"/>
      <c r="EU425" s="803"/>
      <c r="EV425" s="803"/>
      <c r="EW425" s="803"/>
      <c r="EX425" s="803"/>
      <c r="EY425" s="803"/>
      <c r="EZ425" s="803"/>
      <c r="FA425" s="803"/>
      <c r="FB425" s="803"/>
      <c r="FC425" s="803"/>
      <c r="FD425" s="804"/>
    </row>
    <row r="426" spans="1:160" s="15" customFormat="1" ht="19.899999999999999" customHeight="1" thickBot="1" x14ac:dyDescent="0.45">
      <c r="A426" s="13"/>
      <c r="B426" s="13"/>
      <c r="C426" s="232"/>
      <c r="D426" s="232"/>
      <c r="E426" s="612"/>
      <c r="F426" s="613"/>
      <c r="G426" s="613"/>
      <c r="H426" s="613"/>
      <c r="I426" s="613"/>
      <c r="J426" s="613"/>
      <c r="K426" s="613"/>
      <c r="L426" s="613"/>
      <c r="M426" s="613"/>
      <c r="N426" s="613"/>
      <c r="O426" s="613"/>
      <c r="P426" s="613"/>
      <c r="Q426" s="613"/>
      <c r="R426" s="613"/>
      <c r="S426" s="966" t="s">
        <v>323</v>
      </c>
      <c r="T426" s="967"/>
      <c r="U426" s="967"/>
      <c r="V426" s="967"/>
      <c r="W426" s="967"/>
      <c r="X426" s="967"/>
      <c r="Y426" s="967"/>
      <c r="Z426" s="967"/>
      <c r="AA426" s="967"/>
      <c r="AB426" s="967"/>
      <c r="AC426" s="967"/>
      <c r="AD426" s="967"/>
      <c r="AE426" s="967"/>
      <c r="AF426" s="967"/>
      <c r="AG426" s="967"/>
      <c r="AH426" s="967"/>
      <c r="AI426" s="967"/>
      <c r="AJ426" s="967"/>
      <c r="AK426" s="967"/>
      <c r="AL426" s="967"/>
      <c r="AM426" s="967"/>
      <c r="AN426" s="967"/>
      <c r="AO426" s="967"/>
      <c r="AP426" s="967"/>
      <c r="AQ426" s="967"/>
      <c r="AR426" s="967"/>
      <c r="AS426" s="967"/>
      <c r="AT426" s="967"/>
      <c r="AU426" s="967"/>
      <c r="AV426" s="967"/>
      <c r="AW426" s="968"/>
      <c r="AX426" s="605"/>
      <c r="AY426" s="606"/>
      <c r="AZ426" s="606"/>
      <c r="BA426" s="606"/>
      <c r="BB426" s="606"/>
      <c r="BC426" s="606"/>
      <c r="BD426" s="607"/>
      <c r="BE426" s="802"/>
      <c r="BF426" s="803"/>
      <c r="BG426" s="803"/>
      <c r="BH426" s="803"/>
      <c r="BI426" s="803"/>
      <c r="BJ426" s="803"/>
      <c r="BK426" s="803"/>
      <c r="BL426" s="803"/>
      <c r="BM426" s="803"/>
      <c r="BN426" s="803"/>
      <c r="BO426" s="803"/>
      <c r="BP426" s="803"/>
      <c r="BQ426" s="803"/>
      <c r="BR426" s="803"/>
      <c r="BS426" s="803"/>
      <c r="BT426" s="803"/>
      <c r="BU426" s="803"/>
      <c r="BV426" s="803"/>
      <c r="BW426" s="803"/>
      <c r="BX426" s="803"/>
      <c r="BY426" s="803"/>
      <c r="BZ426" s="804"/>
      <c r="CE426" s="13"/>
      <c r="CF426" s="13"/>
      <c r="CG426" s="232"/>
      <c r="CH426" s="232"/>
      <c r="CI426" s="612"/>
      <c r="CJ426" s="613"/>
      <c r="CK426" s="613"/>
      <c r="CL426" s="613"/>
      <c r="CM426" s="613"/>
      <c r="CN426" s="613"/>
      <c r="CO426" s="613"/>
      <c r="CP426" s="613"/>
      <c r="CQ426" s="613"/>
      <c r="CR426" s="613"/>
      <c r="CS426" s="613"/>
      <c r="CT426" s="613"/>
      <c r="CU426" s="613"/>
      <c r="CV426" s="613"/>
      <c r="CW426" s="966" t="s">
        <v>323</v>
      </c>
      <c r="CX426" s="967"/>
      <c r="CY426" s="967"/>
      <c r="CZ426" s="967"/>
      <c r="DA426" s="967"/>
      <c r="DB426" s="967"/>
      <c r="DC426" s="967"/>
      <c r="DD426" s="967"/>
      <c r="DE426" s="967"/>
      <c r="DF426" s="967"/>
      <c r="DG426" s="967"/>
      <c r="DH426" s="967"/>
      <c r="DI426" s="967"/>
      <c r="DJ426" s="967"/>
      <c r="DK426" s="967"/>
      <c r="DL426" s="967"/>
      <c r="DM426" s="967"/>
      <c r="DN426" s="967"/>
      <c r="DO426" s="967"/>
      <c r="DP426" s="967"/>
      <c r="DQ426" s="967"/>
      <c r="DR426" s="967"/>
      <c r="DS426" s="967"/>
      <c r="DT426" s="967"/>
      <c r="DU426" s="967"/>
      <c r="DV426" s="967"/>
      <c r="DW426" s="967"/>
      <c r="DX426" s="967"/>
      <c r="DY426" s="967"/>
      <c r="DZ426" s="967"/>
      <c r="EA426" s="968"/>
      <c r="EB426" s="605">
        <v>10</v>
      </c>
      <c r="EC426" s="606"/>
      <c r="ED426" s="606"/>
      <c r="EE426" s="606"/>
      <c r="EF426" s="606"/>
      <c r="EG426" s="606"/>
      <c r="EH426" s="607"/>
      <c r="EI426" s="802" t="s">
        <v>322</v>
      </c>
      <c r="EJ426" s="803"/>
      <c r="EK426" s="803"/>
      <c r="EL426" s="803"/>
      <c r="EM426" s="803"/>
      <c r="EN426" s="803"/>
      <c r="EO426" s="803"/>
      <c r="EP426" s="803"/>
      <c r="EQ426" s="803"/>
      <c r="ER426" s="803"/>
      <c r="ES426" s="803"/>
      <c r="ET426" s="803"/>
      <c r="EU426" s="803"/>
      <c r="EV426" s="803"/>
      <c r="EW426" s="803"/>
      <c r="EX426" s="803"/>
      <c r="EY426" s="803"/>
      <c r="EZ426" s="803"/>
      <c r="FA426" s="803"/>
      <c r="FB426" s="803"/>
      <c r="FC426" s="803"/>
      <c r="FD426" s="804"/>
    </row>
    <row r="427" spans="1:160" s="15" customFormat="1" ht="19.899999999999999" customHeight="1" thickBot="1" x14ac:dyDescent="0.45">
      <c r="A427" s="13"/>
      <c r="B427" s="13"/>
      <c r="C427" s="232"/>
      <c r="D427" s="232"/>
      <c r="E427" s="612"/>
      <c r="F427" s="613"/>
      <c r="G427" s="613"/>
      <c r="H427" s="613"/>
      <c r="I427" s="613"/>
      <c r="J427" s="613"/>
      <c r="K427" s="613"/>
      <c r="L427" s="613"/>
      <c r="M427" s="613"/>
      <c r="N427" s="613"/>
      <c r="O427" s="613"/>
      <c r="P427" s="613"/>
      <c r="Q427" s="613"/>
      <c r="R427" s="613"/>
      <c r="S427" s="969" t="s">
        <v>321</v>
      </c>
      <c r="T427" s="970"/>
      <c r="U427" s="970"/>
      <c r="V427" s="970"/>
      <c r="W427" s="970"/>
      <c r="X427" s="970"/>
      <c r="Y427" s="970"/>
      <c r="Z427" s="970"/>
      <c r="AA427" s="970"/>
      <c r="AB427" s="970"/>
      <c r="AC427" s="970"/>
      <c r="AD427" s="970"/>
      <c r="AE427" s="970"/>
      <c r="AF427" s="970"/>
      <c r="AG427" s="970"/>
      <c r="AH427" s="970"/>
      <c r="AI427" s="970"/>
      <c r="AJ427" s="970"/>
      <c r="AK427" s="970"/>
      <c r="AL427" s="970"/>
      <c r="AM427" s="970"/>
      <c r="AN427" s="970"/>
      <c r="AO427" s="970"/>
      <c r="AP427" s="970"/>
      <c r="AQ427" s="970"/>
      <c r="AR427" s="970"/>
      <c r="AS427" s="970"/>
      <c r="AT427" s="970"/>
      <c r="AU427" s="970"/>
      <c r="AV427" s="970"/>
      <c r="AW427" s="971"/>
      <c r="AX427" s="787"/>
      <c r="AY427" s="788"/>
      <c r="AZ427" s="788"/>
      <c r="BA427" s="788"/>
      <c r="BB427" s="788"/>
      <c r="BC427" s="788"/>
      <c r="BD427" s="789"/>
      <c r="BE427" s="824"/>
      <c r="BF427" s="825"/>
      <c r="BG427" s="825"/>
      <c r="BH427" s="825"/>
      <c r="BI427" s="825"/>
      <c r="BJ427" s="825"/>
      <c r="BK427" s="825"/>
      <c r="BL427" s="825"/>
      <c r="BM427" s="825"/>
      <c r="BN427" s="825"/>
      <c r="BO427" s="825"/>
      <c r="BP427" s="825"/>
      <c r="BQ427" s="825"/>
      <c r="BR427" s="825"/>
      <c r="BS427" s="825"/>
      <c r="BT427" s="825"/>
      <c r="BU427" s="825"/>
      <c r="BV427" s="825"/>
      <c r="BW427" s="825"/>
      <c r="BX427" s="825"/>
      <c r="BY427" s="825"/>
      <c r="BZ427" s="826"/>
      <c r="CE427" s="13"/>
      <c r="CF427" s="13"/>
      <c r="CG427" s="232"/>
      <c r="CH427" s="232"/>
      <c r="CI427" s="612"/>
      <c r="CJ427" s="613"/>
      <c r="CK427" s="613"/>
      <c r="CL427" s="613"/>
      <c r="CM427" s="613"/>
      <c r="CN427" s="613"/>
      <c r="CO427" s="613"/>
      <c r="CP427" s="613"/>
      <c r="CQ427" s="613"/>
      <c r="CR427" s="613"/>
      <c r="CS427" s="613"/>
      <c r="CT427" s="613"/>
      <c r="CU427" s="613"/>
      <c r="CV427" s="613"/>
      <c r="CW427" s="969" t="s">
        <v>321</v>
      </c>
      <c r="CX427" s="970"/>
      <c r="CY427" s="970"/>
      <c r="CZ427" s="970"/>
      <c r="DA427" s="970"/>
      <c r="DB427" s="970"/>
      <c r="DC427" s="970"/>
      <c r="DD427" s="970"/>
      <c r="DE427" s="970"/>
      <c r="DF427" s="970"/>
      <c r="DG427" s="970"/>
      <c r="DH427" s="970"/>
      <c r="DI427" s="970"/>
      <c r="DJ427" s="970"/>
      <c r="DK427" s="970"/>
      <c r="DL427" s="970"/>
      <c r="DM427" s="970"/>
      <c r="DN427" s="970"/>
      <c r="DO427" s="970"/>
      <c r="DP427" s="970"/>
      <c r="DQ427" s="970"/>
      <c r="DR427" s="970"/>
      <c r="DS427" s="970"/>
      <c r="DT427" s="970"/>
      <c r="DU427" s="970"/>
      <c r="DV427" s="970"/>
      <c r="DW427" s="970"/>
      <c r="DX427" s="970"/>
      <c r="DY427" s="970"/>
      <c r="DZ427" s="970"/>
      <c r="EA427" s="971"/>
      <c r="EB427" s="787">
        <v>1</v>
      </c>
      <c r="EC427" s="788"/>
      <c r="ED427" s="788"/>
      <c r="EE427" s="788"/>
      <c r="EF427" s="788"/>
      <c r="EG427" s="788"/>
      <c r="EH427" s="789"/>
      <c r="EI427" s="824" t="s">
        <v>320</v>
      </c>
      <c r="EJ427" s="825"/>
      <c r="EK427" s="825"/>
      <c r="EL427" s="825"/>
      <c r="EM427" s="825"/>
      <c r="EN427" s="825"/>
      <c r="EO427" s="825"/>
      <c r="EP427" s="825"/>
      <c r="EQ427" s="825"/>
      <c r="ER427" s="825"/>
      <c r="ES427" s="825"/>
      <c r="ET427" s="825"/>
      <c r="EU427" s="825"/>
      <c r="EV427" s="825"/>
      <c r="EW427" s="825"/>
      <c r="EX427" s="825"/>
      <c r="EY427" s="825"/>
      <c r="EZ427" s="825"/>
      <c r="FA427" s="825"/>
      <c r="FB427" s="825"/>
      <c r="FC427" s="825"/>
      <c r="FD427" s="826"/>
    </row>
    <row r="428" spans="1:160" s="15" customFormat="1" ht="19.899999999999999" customHeight="1" x14ac:dyDescent="0.4">
      <c r="A428" s="13"/>
      <c r="B428" s="13"/>
      <c r="C428" s="232"/>
      <c r="D428" s="232"/>
      <c r="E428" s="596" t="s">
        <v>319</v>
      </c>
      <c r="F428" s="597"/>
      <c r="G428" s="597"/>
      <c r="H428" s="597"/>
      <c r="I428" s="597"/>
      <c r="J428" s="597"/>
      <c r="K428" s="597"/>
      <c r="L428" s="597"/>
      <c r="M428" s="597"/>
      <c r="N428" s="597"/>
      <c r="O428" s="597"/>
      <c r="P428" s="597"/>
      <c r="Q428" s="597"/>
      <c r="R428" s="597"/>
      <c r="S428" s="1020" t="s">
        <v>318</v>
      </c>
      <c r="T428" s="1021"/>
      <c r="U428" s="1021"/>
      <c r="V428" s="1021"/>
      <c r="W428" s="1021"/>
      <c r="X428" s="1021"/>
      <c r="Y428" s="1021"/>
      <c r="Z428" s="1021"/>
      <c r="AA428" s="1021"/>
      <c r="AB428" s="1021"/>
      <c r="AC428" s="1021"/>
      <c r="AD428" s="1021"/>
      <c r="AE428" s="1021"/>
      <c r="AF428" s="1021"/>
      <c r="AG428" s="1021"/>
      <c r="AH428" s="1021"/>
      <c r="AI428" s="1021"/>
      <c r="AJ428" s="1021"/>
      <c r="AK428" s="1021"/>
      <c r="AL428" s="1021"/>
      <c r="AM428" s="1021"/>
      <c r="AN428" s="1021"/>
      <c r="AO428" s="1021"/>
      <c r="AP428" s="1021"/>
      <c r="AQ428" s="1021"/>
      <c r="AR428" s="1021"/>
      <c r="AS428" s="1021"/>
      <c r="AT428" s="1021"/>
      <c r="AU428" s="1021"/>
      <c r="AV428" s="1021"/>
      <c r="AW428" s="1022"/>
      <c r="AX428" s="618"/>
      <c r="AY428" s="619"/>
      <c r="AZ428" s="619"/>
      <c r="BA428" s="619"/>
      <c r="BB428" s="619"/>
      <c r="BC428" s="619"/>
      <c r="BD428" s="620"/>
      <c r="BE428" s="805"/>
      <c r="BF428" s="806"/>
      <c r="BG428" s="806"/>
      <c r="BH428" s="806"/>
      <c r="BI428" s="806"/>
      <c r="BJ428" s="806"/>
      <c r="BK428" s="806"/>
      <c r="BL428" s="806"/>
      <c r="BM428" s="806"/>
      <c r="BN428" s="806"/>
      <c r="BO428" s="806"/>
      <c r="BP428" s="806"/>
      <c r="BQ428" s="806"/>
      <c r="BR428" s="806"/>
      <c r="BS428" s="806"/>
      <c r="BT428" s="806"/>
      <c r="BU428" s="806"/>
      <c r="BV428" s="806"/>
      <c r="BW428" s="806"/>
      <c r="BX428" s="806"/>
      <c r="BY428" s="806"/>
      <c r="BZ428" s="807"/>
      <c r="CE428" s="13"/>
      <c r="CF428" s="13"/>
      <c r="CG428" s="232"/>
      <c r="CH428" s="232"/>
      <c r="CI428" s="596" t="s">
        <v>319</v>
      </c>
      <c r="CJ428" s="597"/>
      <c r="CK428" s="597"/>
      <c r="CL428" s="597"/>
      <c r="CM428" s="597"/>
      <c r="CN428" s="597"/>
      <c r="CO428" s="597"/>
      <c r="CP428" s="597"/>
      <c r="CQ428" s="597"/>
      <c r="CR428" s="597"/>
      <c r="CS428" s="597"/>
      <c r="CT428" s="597"/>
      <c r="CU428" s="597"/>
      <c r="CV428" s="597"/>
      <c r="CW428" s="1020" t="s">
        <v>318</v>
      </c>
      <c r="CX428" s="1021"/>
      <c r="CY428" s="1021"/>
      <c r="CZ428" s="1021"/>
      <c r="DA428" s="1021"/>
      <c r="DB428" s="1021"/>
      <c r="DC428" s="1021"/>
      <c r="DD428" s="1021"/>
      <c r="DE428" s="1021"/>
      <c r="DF428" s="1021"/>
      <c r="DG428" s="1021"/>
      <c r="DH428" s="1021"/>
      <c r="DI428" s="1021"/>
      <c r="DJ428" s="1021"/>
      <c r="DK428" s="1021"/>
      <c r="DL428" s="1021"/>
      <c r="DM428" s="1021"/>
      <c r="DN428" s="1021"/>
      <c r="DO428" s="1021"/>
      <c r="DP428" s="1021"/>
      <c r="DQ428" s="1021"/>
      <c r="DR428" s="1021"/>
      <c r="DS428" s="1021"/>
      <c r="DT428" s="1021"/>
      <c r="DU428" s="1021"/>
      <c r="DV428" s="1021"/>
      <c r="DW428" s="1021"/>
      <c r="DX428" s="1021"/>
      <c r="DY428" s="1021"/>
      <c r="DZ428" s="1021"/>
      <c r="EA428" s="1022"/>
      <c r="EB428" s="618">
        <v>10</v>
      </c>
      <c r="EC428" s="619"/>
      <c r="ED428" s="619"/>
      <c r="EE428" s="619"/>
      <c r="EF428" s="619"/>
      <c r="EG428" s="619"/>
      <c r="EH428" s="620"/>
      <c r="EI428" s="805" t="s">
        <v>309</v>
      </c>
      <c r="EJ428" s="806"/>
      <c r="EK428" s="806"/>
      <c r="EL428" s="806"/>
      <c r="EM428" s="806"/>
      <c r="EN428" s="806"/>
      <c r="EO428" s="806"/>
      <c r="EP428" s="806"/>
      <c r="EQ428" s="806"/>
      <c r="ER428" s="806"/>
      <c r="ES428" s="806"/>
      <c r="ET428" s="806"/>
      <c r="EU428" s="806"/>
      <c r="EV428" s="806"/>
      <c r="EW428" s="806"/>
      <c r="EX428" s="806"/>
      <c r="EY428" s="806"/>
      <c r="EZ428" s="806"/>
      <c r="FA428" s="806"/>
      <c r="FB428" s="806"/>
      <c r="FC428" s="806"/>
      <c r="FD428" s="807"/>
    </row>
    <row r="429" spans="1:160" s="15" customFormat="1" ht="19.899999999999999" customHeight="1" x14ac:dyDescent="0.4">
      <c r="A429" s="13"/>
      <c r="B429" s="13"/>
      <c r="C429" s="232"/>
      <c r="D429" s="232"/>
      <c r="E429" s="598"/>
      <c r="F429" s="599"/>
      <c r="G429" s="599"/>
      <c r="H429" s="599"/>
      <c r="I429" s="599"/>
      <c r="J429" s="599"/>
      <c r="K429" s="599"/>
      <c r="L429" s="599"/>
      <c r="M429" s="599"/>
      <c r="N429" s="599"/>
      <c r="O429" s="599"/>
      <c r="P429" s="599"/>
      <c r="Q429" s="599"/>
      <c r="R429" s="599"/>
      <c r="S429" s="602" t="s">
        <v>317</v>
      </c>
      <c r="T429" s="603"/>
      <c r="U429" s="603"/>
      <c r="V429" s="603"/>
      <c r="W429" s="603"/>
      <c r="X429" s="603"/>
      <c r="Y429" s="603"/>
      <c r="Z429" s="603"/>
      <c r="AA429" s="603"/>
      <c r="AB429" s="603"/>
      <c r="AC429" s="603"/>
      <c r="AD429" s="603"/>
      <c r="AE429" s="603"/>
      <c r="AF429" s="603"/>
      <c r="AG429" s="603"/>
      <c r="AH429" s="603"/>
      <c r="AI429" s="603"/>
      <c r="AJ429" s="603"/>
      <c r="AK429" s="603"/>
      <c r="AL429" s="603"/>
      <c r="AM429" s="603"/>
      <c r="AN429" s="603"/>
      <c r="AO429" s="603"/>
      <c r="AP429" s="603"/>
      <c r="AQ429" s="603"/>
      <c r="AR429" s="603"/>
      <c r="AS429" s="603"/>
      <c r="AT429" s="603"/>
      <c r="AU429" s="603"/>
      <c r="AV429" s="603"/>
      <c r="AW429" s="604"/>
      <c r="AX429" s="605"/>
      <c r="AY429" s="606"/>
      <c r="AZ429" s="606"/>
      <c r="BA429" s="606"/>
      <c r="BB429" s="606"/>
      <c r="BC429" s="606"/>
      <c r="BD429" s="607"/>
      <c r="BE429" s="802"/>
      <c r="BF429" s="803"/>
      <c r="BG429" s="803"/>
      <c r="BH429" s="803"/>
      <c r="BI429" s="803"/>
      <c r="BJ429" s="803"/>
      <c r="BK429" s="803"/>
      <c r="BL429" s="803"/>
      <c r="BM429" s="803"/>
      <c r="BN429" s="803"/>
      <c r="BO429" s="803"/>
      <c r="BP429" s="803"/>
      <c r="BQ429" s="803"/>
      <c r="BR429" s="803"/>
      <c r="BS429" s="803"/>
      <c r="BT429" s="803"/>
      <c r="BU429" s="803"/>
      <c r="BV429" s="803"/>
      <c r="BW429" s="803"/>
      <c r="BX429" s="803"/>
      <c r="BY429" s="803"/>
      <c r="BZ429" s="804"/>
      <c r="CE429" s="13"/>
      <c r="CF429" s="13"/>
      <c r="CG429" s="232"/>
      <c r="CH429" s="232"/>
      <c r="CI429" s="598"/>
      <c r="CJ429" s="599"/>
      <c r="CK429" s="599"/>
      <c r="CL429" s="599"/>
      <c r="CM429" s="599"/>
      <c r="CN429" s="599"/>
      <c r="CO429" s="599"/>
      <c r="CP429" s="599"/>
      <c r="CQ429" s="599"/>
      <c r="CR429" s="599"/>
      <c r="CS429" s="599"/>
      <c r="CT429" s="599"/>
      <c r="CU429" s="599"/>
      <c r="CV429" s="599"/>
      <c r="CW429" s="602" t="s">
        <v>317</v>
      </c>
      <c r="CX429" s="603"/>
      <c r="CY429" s="603"/>
      <c r="CZ429" s="603"/>
      <c r="DA429" s="603"/>
      <c r="DB429" s="603"/>
      <c r="DC429" s="603"/>
      <c r="DD429" s="603"/>
      <c r="DE429" s="603"/>
      <c r="DF429" s="603"/>
      <c r="DG429" s="603"/>
      <c r="DH429" s="603"/>
      <c r="DI429" s="603"/>
      <c r="DJ429" s="603"/>
      <c r="DK429" s="603"/>
      <c r="DL429" s="603"/>
      <c r="DM429" s="603"/>
      <c r="DN429" s="603"/>
      <c r="DO429" s="603"/>
      <c r="DP429" s="603"/>
      <c r="DQ429" s="603"/>
      <c r="DR429" s="603"/>
      <c r="DS429" s="603"/>
      <c r="DT429" s="603"/>
      <c r="DU429" s="603"/>
      <c r="DV429" s="603"/>
      <c r="DW429" s="603"/>
      <c r="DX429" s="603"/>
      <c r="DY429" s="603"/>
      <c r="DZ429" s="603"/>
      <c r="EA429" s="604"/>
      <c r="EB429" s="605">
        <v>5</v>
      </c>
      <c r="EC429" s="606"/>
      <c r="ED429" s="606"/>
      <c r="EE429" s="606"/>
      <c r="EF429" s="606"/>
      <c r="EG429" s="606"/>
      <c r="EH429" s="607"/>
      <c r="EI429" s="802" t="s">
        <v>299</v>
      </c>
      <c r="EJ429" s="803"/>
      <c r="EK429" s="803"/>
      <c r="EL429" s="803"/>
      <c r="EM429" s="803"/>
      <c r="EN429" s="803"/>
      <c r="EO429" s="803"/>
      <c r="EP429" s="803"/>
      <c r="EQ429" s="803"/>
      <c r="ER429" s="803"/>
      <c r="ES429" s="803"/>
      <c r="ET429" s="803"/>
      <c r="EU429" s="803"/>
      <c r="EV429" s="803"/>
      <c r="EW429" s="803"/>
      <c r="EX429" s="803"/>
      <c r="EY429" s="803"/>
      <c r="EZ429" s="803"/>
      <c r="FA429" s="803"/>
      <c r="FB429" s="803"/>
      <c r="FC429" s="803"/>
      <c r="FD429" s="804"/>
    </row>
    <row r="430" spans="1:160" s="15" customFormat="1" ht="19.899999999999999" customHeight="1" x14ac:dyDescent="0.4">
      <c r="A430" s="13"/>
      <c r="B430" s="13"/>
      <c r="C430" s="232"/>
      <c r="D430" s="232"/>
      <c r="E430" s="598"/>
      <c r="F430" s="599"/>
      <c r="G430" s="599"/>
      <c r="H430" s="599"/>
      <c r="I430" s="599"/>
      <c r="J430" s="599"/>
      <c r="K430" s="599"/>
      <c r="L430" s="599"/>
      <c r="M430" s="599"/>
      <c r="N430" s="599"/>
      <c r="O430" s="599"/>
      <c r="P430" s="599"/>
      <c r="Q430" s="599"/>
      <c r="R430" s="599"/>
      <c r="S430" s="602" t="s">
        <v>316</v>
      </c>
      <c r="T430" s="603"/>
      <c r="U430" s="603"/>
      <c r="V430" s="603"/>
      <c r="W430" s="603"/>
      <c r="X430" s="603"/>
      <c r="Y430" s="603"/>
      <c r="Z430" s="603"/>
      <c r="AA430" s="603"/>
      <c r="AB430" s="603"/>
      <c r="AC430" s="603"/>
      <c r="AD430" s="603"/>
      <c r="AE430" s="603"/>
      <c r="AF430" s="603"/>
      <c r="AG430" s="603"/>
      <c r="AH430" s="603"/>
      <c r="AI430" s="603"/>
      <c r="AJ430" s="603"/>
      <c r="AK430" s="603"/>
      <c r="AL430" s="603"/>
      <c r="AM430" s="603"/>
      <c r="AN430" s="603"/>
      <c r="AO430" s="603"/>
      <c r="AP430" s="603"/>
      <c r="AQ430" s="603"/>
      <c r="AR430" s="603"/>
      <c r="AS430" s="603"/>
      <c r="AT430" s="603"/>
      <c r="AU430" s="603"/>
      <c r="AV430" s="603"/>
      <c r="AW430" s="604"/>
      <c r="AX430" s="605"/>
      <c r="AY430" s="606"/>
      <c r="AZ430" s="606"/>
      <c r="BA430" s="606"/>
      <c r="BB430" s="606"/>
      <c r="BC430" s="606"/>
      <c r="BD430" s="607"/>
      <c r="BE430" s="802"/>
      <c r="BF430" s="803"/>
      <c r="BG430" s="803"/>
      <c r="BH430" s="803"/>
      <c r="BI430" s="803"/>
      <c r="BJ430" s="803"/>
      <c r="BK430" s="803"/>
      <c r="BL430" s="803"/>
      <c r="BM430" s="803"/>
      <c r="BN430" s="803"/>
      <c r="BO430" s="803"/>
      <c r="BP430" s="803"/>
      <c r="BQ430" s="803"/>
      <c r="BR430" s="803"/>
      <c r="BS430" s="803"/>
      <c r="BT430" s="803"/>
      <c r="BU430" s="803"/>
      <c r="BV430" s="803"/>
      <c r="BW430" s="803"/>
      <c r="BX430" s="803"/>
      <c r="BY430" s="803"/>
      <c r="BZ430" s="804"/>
      <c r="CE430" s="13"/>
      <c r="CF430" s="13"/>
      <c r="CG430" s="232"/>
      <c r="CH430" s="232"/>
      <c r="CI430" s="598"/>
      <c r="CJ430" s="599"/>
      <c r="CK430" s="599"/>
      <c r="CL430" s="599"/>
      <c r="CM430" s="599"/>
      <c r="CN430" s="599"/>
      <c r="CO430" s="599"/>
      <c r="CP430" s="599"/>
      <c r="CQ430" s="599"/>
      <c r="CR430" s="599"/>
      <c r="CS430" s="599"/>
      <c r="CT430" s="599"/>
      <c r="CU430" s="599"/>
      <c r="CV430" s="599"/>
      <c r="CW430" s="602" t="s">
        <v>316</v>
      </c>
      <c r="CX430" s="603"/>
      <c r="CY430" s="603"/>
      <c r="CZ430" s="603"/>
      <c r="DA430" s="603"/>
      <c r="DB430" s="603"/>
      <c r="DC430" s="603"/>
      <c r="DD430" s="603"/>
      <c r="DE430" s="603"/>
      <c r="DF430" s="603"/>
      <c r="DG430" s="603"/>
      <c r="DH430" s="603"/>
      <c r="DI430" s="603"/>
      <c r="DJ430" s="603"/>
      <c r="DK430" s="603"/>
      <c r="DL430" s="603"/>
      <c r="DM430" s="603"/>
      <c r="DN430" s="603"/>
      <c r="DO430" s="603"/>
      <c r="DP430" s="603"/>
      <c r="DQ430" s="603"/>
      <c r="DR430" s="603"/>
      <c r="DS430" s="603"/>
      <c r="DT430" s="603"/>
      <c r="DU430" s="603"/>
      <c r="DV430" s="603"/>
      <c r="DW430" s="603"/>
      <c r="DX430" s="603"/>
      <c r="DY430" s="603"/>
      <c r="DZ430" s="603"/>
      <c r="EA430" s="604"/>
      <c r="EB430" s="605">
        <v>30</v>
      </c>
      <c r="EC430" s="606"/>
      <c r="ED430" s="606"/>
      <c r="EE430" s="606"/>
      <c r="EF430" s="606"/>
      <c r="EG430" s="606"/>
      <c r="EH430" s="607"/>
      <c r="EI430" s="802" t="s">
        <v>299</v>
      </c>
      <c r="EJ430" s="803"/>
      <c r="EK430" s="803"/>
      <c r="EL430" s="803"/>
      <c r="EM430" s="803"/>
      <c r="EN430" s="803"/>
      <c r="EO430" s="803"/>
      <c r="EP430" s="803"/>
      <c r="EQ430" s="803"/>
      <c r="ER430" s="803"/>
      <c r="ES430" s="803"/>
      <c r="ET430" s="803"/>
      <c r="EU430" s="803"/>
      <c r="EV430" s="803"/>
      <c r="EW430" s="803"/>
      <c r="EX430" s="803"/>
      <c r="EY430" s="803"/>
      <c r="EZ430" s="803"/>
      <c r="FA430" s="803"/>
      <c r="FB430" s="803"/>
      <c r="FC430" s="803"/>
      <c r="FD430" s="804"/>
    </row>
    <row r="431" spans="1:160" s="15" customFormat="1" ht="19.899999999999999" customHeight="1" x14ac:dyDescent="0.4">
      <c r="A431" s="13"/>
      <c r="B431" s="13"/>
      <c r="C431" s="232"/>
      <c r="D431" s="232"/>
      <c r="E431" s="598"/>
      <c r="F431" s="599"/>
      <c r="G431" s="599"/>
      <c r="H431" s="599"/>
      <c r="I431" s="599"/>
      <c r="J431" s="599"/>
      <c r="K431" s="599"/>
      <c r="L431" s="599"/>
      <c r="M431" s="599"/>
      <c r="N431" s="599"/>
      <c r="O431" s="599"/>
      <c r="P431" s="599"/>
      <c r="Q431" s="599"/>
      <c r="R431" s="599"/>
      <c r="S431" s="602" t="s">
        <v>315</v>
      </c>
      <c r="T431" s="603"/>
      <c r="U431" s="603"/>
      <c r="V431" s="603"/>
      <c r="W431" s="603"/>
      <c r="X431" s="603"/>
      <c r="Y431" s="603"/>
      <c r="Z431" s="603"/>
      <c r="AA431" s="603"/>
      <c r="AB431" s="603"/>
      <c r="AC431" s="603"/>
      <c r="AD431" s="603"/>
      <c r="AE431" s="603"/>
      <c r="AF431" s="603"/>
      <c r="AG431" s="603"/>
      <c r="AH431" s="603"/>
      <c r="AI431" s="603"/>
      <c r="AJ431" s="603"/>
      <c r="AK431" s="603"/>
      <c r="AL431" s="603"/>
      <c r="AM431" s="603"/>
      <c r="AN431" s="603"/>
      <c r="AO431" s="603"/>
      <c r="AP431" s="603"/>
      <c r="AQ431" s="603"/>
      <c r="AR431" s="603"/>
      <c r="AS431" s="603"/>
      <c r="AT431" s="603"/>
      <c r="AU431" s="603"/>
      <c r="AV431" s="603"/>
      <c r="AW431" s="604"/>
      <c r="AX431" s="605"/>
      <c r="AY431" s="606"/>
      <c r="AZ431" s="606"/>
      <c r="BA431" s="606"/>
      <c r="BB431" s="606"/>
      <c r="BC431" s="606"/>
      <c r="BD431" s="607"/>
      <c r="BE431" s="802"/>
      <c r="BF431" s="803"/>
      <c r="BG431" s="803"/>
      <c r="BH431" s="803"/>
      <c r="BI431" s="803"/>
      <c r="BJ431" s="803"/>
      <c r="BK431" s="803"/>
      <c r="BL431" s="803"/>
      <c r="BM431" s="803"/>
      <c r="BN431" s="803"/>
      <c r="BO431" s="803"/>
      <c r="BP431" s="803"/>
      <c r="BQ431" s="803"/>
      <c r="BR431" s="803"/>
      <c r="BS431" s="803"/>
      <c r="BT431" s="803"/>
      <c r="BU431" s="803"/>
      <c r="BV431" s="803"/>
      <c r="BW431" s="803"/>
      <c r="BX431" s="803"/>
      <c r="BY431" s="803"/>
      <c r="BZ431" s="804"/>
      <c r="CE431" s="13"/>
      <c r="CF431" s="13"/>
      <c r="CG431" s="232"/>
      <c r="CH431" s="232"/>
      <c r="CI431" s="598"/>
      <c r="CJ431" s="599"/>
      <c r="CK431" s="599"/>
      <c r="CL431" s="599"/>
      <c r="CM431" s="599"/>
      <c r="CN431" s="599"/>
      <c r="CO431" s="599"/>
      <c r="CP431" s="599"/>
      <c r="CQ431" s="599"/>
      <c r="CR431" s="599"/>
      <c r="CS431" s="599"/>
      <c r="CT431" s="599"/>
      <c r="CU431" s="599"/>
      <c r="CV431" s="599"/>
      <c r="CW431" s="602" t="s">
        <v>315</v>
      </c>
      <c r="CX431" s="603"/>
      <c r="CY431" s="603"/>
      <c r="CZ431" s="603"/>
      <c r="DA431" s="603"/>
      <c r="DB431" s="603"/>
      <c r="DC431" s="603"/>
      <c r="DD431" s="603"/>
      <c r="DE431" s="603"/>
      <c r="DF431" s="603"/>
      <c r="DG431" s="603"/>
      <c r="DH431" s="603"/>
      <c r="DI431" s="603"/>
      <c r="DJ431" s="603"/>
      <c r="DK431" s="603"/>
      <c r="DL431" s="603"/>
      <c r="DM431" s="603"/>
      <c r="DN431" s="603"/>
      <c r="DO431" s="603"/>
      <c r="DP431" s="603"/>
      <c r="DQ431" s="603"/>
      <c r="DR431" s="603"/>
      <c r="DS431" s="603"/>
      <c r="DT431" s="603"/>
      <c r="DU431" s="603"/>
      <c r="DV431" s="603"/>
      <c r="DW431" s="603"/>
      <c r="DX431" s="603"/>
      <c r="DY431" s="603"/>
      <c r="DZ431" s="603"/>
      <c r="EA431" s="604"/>
      <c r="EB431" s="605">
        <v>5</v>
      </c>
      <c r="EC431" s="606"/>
      <c r="ED431" s="606"/>
      <c r="EE431" s="606"/>
      <c r="EF431" s="606"/>
      <c r="EG431" s="606"/>
      <c r="EH431" s="607"/>
      <c r="EI431" s="802" t="s">
        <v>299</v>
      </c>
      <c r="EJ431" s="803"/>
      <c r="EK431" s="803"/>
      <c r="EL431" s="803"/>
      <c r="EM431" s="803"/>
      <c r="EN431" s="803"/>
      <c r="EO431" s="803"/>
      <c r="EP431" s="803"/>
      <c r="EQ431" s="803"/>
      <c r="ER431" s="803"/>
      <c r="ES431" s="803"/>
      <c r="ET431" s="803"/>
      <c r="EU431" s="803"/>
      <c r="EV431" s="803"/>
      <c r="EW431" s="803"/>
      <c r="EX431" s="803"/>
      <c r="EY431" s="803"/>
      <c r="EZ431" s="803"/>
      <c r="FA431" s="803"/>
      <c r="FB431" s="803"/>
      <c r="FC431" s="803"/>
      <c r="FD431" s="804"/>
    </row>
    <row r="432" spans="1:160" s="15" customFormat="1" ht="19.899999999999999" customHeight="1" x14ac:dyDescent="0.4">
      <c r="A432" s="13"/>
      <c r="B432" s="13"/>
      <c r="C432" s="232"/>
      <c r="D432" s="232"/>
      <c r="E432" s="598"/>
      <c r="F432" s="599"/>
      <c r="G432" s="599"/>
      <c r="H432" s="599"/>
      <c r="I432" s="599"/>
      <c r="J432" s="599"/>
      <c r="K432" s="599"/>
      <c r="L432" s="599"/>
      <c r="M432" s="599"/>
      <c r="N432" s="599"/>
      <c r="O432" s="599"/>
      <c r="P432" s="599"/>
      <c r="Q432" s="599"/>
      <c r="R432" s="599"/>
      <c r="S432" s="602" t="s">
        <v>314</v>
      </c>
      <c r="T432" s="603"/>
      <c r="U432" s="603"/>
      <c r="V432" s="603"/>
      <c r="W432" s="603"/>
      <c r="X432" s="603"/>
      <c r="Y432" s="603"/>
      <c r="Z432" s="603"/>
      <c r="AA432" s="603"/>
      <c r="AB432" s="603"/>
      <c r="AC432" s="603"/>
      <c r="AD432" s="603"/>
      <c r="AE432" s="603"/>
      <c r="AF432" s="603"/>
      <c r="AG432" s="603"/>
      <c r="AH432" s="603"/>
      <c r="AI432" s="603"/>
      <c r="AJ432" s="603"/>
      <c r="AK432" s="603"/>
      <c r="AL432" s="603"/>
      <c r="AM432" s="603"/>
      <c r="AN432" s="603"/>
      <c r="AO432" s="603"/>
      <c r="AP432" s="603"/>
      <c r="AQ432" s="603"/>
      <c r="AR432" s="603"/>
      <c r="AS432" s="603"/>
      <c r="AT432" s="603"/>
      <c r="AU432" s="603"/>
      <c r="AV432" s="603"/>
      <c r="AW432" s="604"/>
      <c r="AX432" s="605"/>
      <c r="AY432" s="606"/>
      <c r="AZ432" s="606"/>
      <c r="BA432" s="606"/>
      <c r="BB432" s="606"/>
      <c r="BC432" s="606"/>
      <c r="BD432" s="607"/>
      <c r="BE432" s="802"/>
      <c r="BF432" s="803"/>
      <c r="BG432" s="803"/>
      <c r="BH432" s="803"/>
      <c r="BI432" s="803"/>
      <c r="BJ432" s="803"/>
      <c r="BK432" s="803"/>
      <c r="BL432" s="803"/>
      <c r="BM432" s="803"/>
      <c r="BN432" s="803"/>
      <c r="BO432" s="803"/>
      <c r="BP432" s="803"/>
      <c r="BQ432" s="803"/>
      <c r="BR432" s="803"/>
      <c r="BS432" s="803"/>
      <c r="BT432" s="803"/>
      <c r="BU432" s="803"/>
      <c r="BV432" s="803"/>
      <c r="BW432" s="803"/>
      <c r="BX432" s="803"/>
      <c r="BY432" s="803"/>
      <c r="BZ432" s="804"/>
      <c r="CE432" s="13"/>
      <c r="CF432" s="13"/>
      <c r="CG432" s="232"/>
      <c r="CH432" s="232"/>
      <c r="CI432" s="598"/>
      <c r="CJ432" s="599"/>
      <c r="CK432" s="599"/>
      <c r="CL432" s="599"/>
      <c r="CM432" s="599"/>
      <c r="CN432" s="599"/>
      <c r="CO432" s="599"/>
      <c r="CP432" s="599"/>
      <c r="CQ432" s="599"/>
      <c r="CR432" s="599"/>
      <c r="CS432" s="599"/>
      <c r="CT432" s="599"/>
      <c r="CU432" s="599"/>
      <c r="CV432" s="599"/>
      <c r="CW432" s="602" t="s">
        <v>314</v>
      </c>
      <c r="CX432" s="603"/>
      <c r="CY432" s="603"/>
      <c r="CZ432" s="603"/>
      <c r="DA432" s="603"/>
      <c r="DB432" s="603"/>
      <c r="DC432" s="603"/>
      <c r="DD432" s="603"/>
      <c r="DE432" s="603"/>
      <c r="DF432" s="603"/>
      <c r="DG432" s="603"/>
      <c r="DH432" s="603"/>
      <c r="DI432" s="603"/>
      <c r="DJ432" s="603"/>
      <c r="DK432" s="603"/>
      <c r="DL432" s="603"/>
      <c r="DM432" s="603"/>
      <c r="DN432" s="603"/>
      <c r="DO432" s="603"/>
      <c r="DP432" s="603"/>
      <c r="DQ432" s="603"/>
      <c r="DR432" s="603"/>
      <c r="DS432" s="603"/>
      <c r="DT432" s="603"/>
      <c r="DU432" s="603"/>
      <c r="DV432" s="603"/>
      <c r="DW432" s="603"/>
      <c r="DX432" s="603"/>
      <c r="DY432" s="603"/>
      <c r="DZ432" s="603"/>
      <c r="EA432" s="604"/>
      <c r="EB432" s="605">
        <v>3</v>
      </c>
      <c r="EC432" s="606"/>
      <c r="ED432" s="606"/>
      <c r="EE432" s="606"/>
      <c r="EF432" s="606"/>
      <c r="EG432" s="606"/>
      <c r="EH432" s="607"/>
      <c r="EI432" s="802" t="s">
        <v>299</v>
      </c>
      <c r="EJ432" s="803"/>
      <c r="EK432" s="803"/>
      <c r="EL432" s="803"/>
      <c r="EM432" s="803"/>
      <c r="EN432" s="803"/>
      <c r="EO432" s="803"/>
      <c r="EP432" s="803"/>
      <c r="EQ432" s="803"/>
      <c r="ER432" s="803"/>
      <c r="ES432" s="803"/>
      <c r="ET432" s="803"/>
      <c r="EU432" s="803"/>
      <c r="EV432" s="803"/>
      <c r="EW432" s="803"/>
      <c r="EX432" s="803"/>
      <c r="EY432" s="803"/>
      <c r="EZ432" s="803"/>
      <c r="FA432" s="803"/>
      <c r="FB432" s="803"/>
      <c r="FC432" s="803"/>
      <c r="FD432" s="804"/>
    </row>
    <row r="433" spans="1:160" s="15" customFormat="1" ht="19.899999999999999" customHeight="1" x14ac:dyDescent="0.4">
      <c r="A433" s="13"/>
      <c r="B433" s="13"/>
      <c r="C433" s="13"/>
      <c r="D433" s="13"/>
      <c r="E433" s="598"/>
      <c r="F433" s="599"/>
      <c r="G433" s="599"/>
      <c r="H433" s="599"/>
      <c r="I433" s="599"/>
      <c r="J433" s="599"/>
      <c r="K433" s="599"/>
      <c r="L433" s="599"/>
      <c r="M433" s="599"/>
      <c r="N433" s="599"/>
      <c r="O433" s="599"/>
      <c r="P433" s="599"/>
      <c r="Q433" s="599"/>
      <c r="R433" s="599"/>
      <c r="S433" s="602" t="s">
        <v>313</v>
      </c>
      <c r="T433" s="603"/>
      <c r="U433" s="603"/>
      <c r="V433" s="603"/>
      <c r="W433" s="603"/>
      <c r="X433" s="603"/>
      <c r="Y433" s="603"/>
      <c r="Z433" s="603"/>
      <c r="AA433" s="603"/>
      <c r="AB433" s="603"/>
      <c r="AC433" s="603"/>
      <c r="AD433" s="603"/>
      <c r="AE433" s="603"/>
      <c r="AF433" s="603"/>
      <c r="AG433" s="603"/>
      <c r="AH433" s="603"/>
      <c r="AI433" s="603"/>
      <c r="AJ433" s="603"/>
      <c r="AK433" s="603"/>
      <c r="AL433" s="603"/>
      <c r="AM433" s="603"/>
      <c r="AN433" s="603"/>
      <c r="AO433" s="603"/>
      <c r="AP433" s="603"/>
      <c r="AQ433" s="603"/>
      <c r="AR433" s="603"/>
      <c r="AS433" s="603"/>
      <c r="AT433" s="603"/>
      <c r="AU433" s="603"/>
      <c r="AV433" s="603"/>
      <c r="AW433" s="604"/>
      <c r="AX433" s="605"/>
      <c r="AY433" s="606"/>
      <c r="AZ433" s="606"/>
      <c r="BA433" s="606"/>
      <c r="BB433" s="606"/>
      <c r="BC433" s="606"/>
      <c r="BD433" s="607"/>
      <c r="BE433" s="802"/>
      <c r="BF433" s="803"/>
      <c r="BG433" s="803"/>
      <c r="BH433" s="803"/>
      <c r="BI433" s="803"/>
      <c r="BJ433" s="803"/>
      <c r="BK433" s="803"/>
      <c r="BL433" s="803"/>
      <c r="BM433" s="803"/>
      <c r="BN433" s="803"/>
      <c r="BO433" s="803"/>
      <c r="BP433" s="803"/>
      <c r="BQ433" s="803"/>
      <c r="BR433" s="803"/>
      <c r="BS433" s="803"/>
      <c r="BT433" s="803"/>
      <c r="BU433" s="803"/>
      <c r="BV433" s="803"/>
      <c r="BW433" s="803"/>
      <c r="BX433" s="803"/>
      <c r="BY433" s="803"/>
      <c r="BZ433" s="804"/>
      <c r="CE433" s="13"/>
      <c r="CF433" s="13"/>
      <c r="CG433" s="13"/>
      <c r="CH433" s="13"/>
      <c r="CI433" s="598"/>
      <c r="CJ433" s="599"/>
      <c r="CK433" s="599"/>
      <c r="CL433" s="599"/>
      <c r="CM433" s="599"/>
      <c r="CN433" s="599"/>
      <c r="CO433" s="599"/>
      <c r="CP433" s="599"/>
      <c r="CQ433" s="599"/>
      <c r="CR433" s="599"/>
      <c r="CS433" s="599"/>
      <c r="CT433" s="599"/>
      <c r="CU433" s="599"/>
      <c r="CV433" s="599"/>
      <c r="CW433" s="602" t="s">
        <v>313</v>
      </c>
      <c r="CX433" s="603"/>
      <c r="CY433" s="603"/>
      <c r="CZ433" s="603"/>
      <c r="DA433" s="603"/>
      <c r="DB433" s="603"/>
      <c r="DC433" s="603"/>
      <c r="DD433" s="603"/>
      <c r="DE433" s="603"/>
      <c r="DF433" s="603"/>
      <c r="DG433" s="603"/>
      <c r="DH433" s="603"/>
      <c r="DI433" s="603"/>
      <c r="DJ433" s="603"/>
      <c r="DK433" s="603"/>
      <c r="DL433" s="603"/>
      <c r="DM433" s="603"/>
      <c r="DN433" s="603"/>
      <c r="DO433" s="603"/>
      <c r="DP433" s="603"/>
      <c r="DQ433" s="603"/>
      <c r="DR433" s="603"/>
      <c r="DS433" s="603"/>
      <c r="DT433" s="603"/>
      <c r="DU433" s="603"/>
      <c r="DV433" s="603"/>
      <c r="DW433" s="603"/>
      <c r="DX433" s="603"/>
      <c r="DY433" s="603"/>
      <c r="DZ433" s="603"/>
      <c r="EA433" s="604"/>
      <c r="EB433" s="605">
        <v>20</v>
      </c>
      <c r="EC433" s="606"/>
      <c r="ED433" s="606"/>
      <c r="EE433" s="606"/>
      <c r="EF433" s="606"/>
      <c r="EG433" s="606"/>
      <c r="EH433" s="607"/>
      <c r="EI433" s="802" t="s">
        <v>299</v>
      </c>
      <c r="EJ433" s="803"/>
      <c r="EK433" s="803"/>
      <c r="EL433" s="803"/>
      <c r="EM433" s="803"/>
      <c r="EN433" s="803"/>
      <c r="EO433" s="803"/>
      <c r="EP433" s="803"/>
      <c r="EQ433" s="803"/>
      <c r="ER433" s="803"/>
      <c r="ES433" s="803"/>
      <c r="ET433" s="803"/>
      <c r="EU433" s="803"/>
      <c r="EV433" s="803"/>
      <c r="EW433" s="803"/>
      <c r="EX433" s="803"/>
      <c r="EY433" s="803"/>
      <c r="EZ433" s="803"/>
      <c r="FA433" s="803"/>
      <c r="FB433" s="803"/>
      <c r="FC433" s="803"/>
      <c r="FD433" s="804"/>
    </row>
    <row r="434" spans="1:160" s="15" customFormat="1" ht="19.899999999999999" customHeight="1" x14ac:dyDescent="0.4">
      <c r="A434" s="13"/>
      <c r="B434" s="13"/>
      <c r="C434" s="13"/>
      <c r="D434" s="13"/>
      <c r="E434" s="598"/>
      <c r="F434" s="599"/>
      <c r="G434" s="599"/>
      <c r="H434" s="599"/>
      <c r="I434" s="599"/>
      <c r="J434" s="599"/>
      <c r="K434" s="599"/>
      <c r="L434" s="599"/>
      <c r="M434" s="599"/>
      <c r="N434" s="599"/>
      <c r="O434" s="599"/>
      <c r="P434" s="599"/>
      <c r="Q434" s="599"/>
      <c r="R434" s="599"/>
      <c r="S434" s="602" t="s">
        <v>312</v>
      </c>
      <c r="T434" s="603"/>
      <c r="U434" s="603"/>
      <c r="V434" s="603"/>
      <c r="W434" s="603"/>
      <c r="X434" s="603"/>
      <c r="Y434" s="603"/>
      <c r="Z434" s="603"/>
      <c r="AA434" s="603"/>
      <c r="AB434" s="603"/>
      <c r="AC434" s="603"/>
      <c r="AD434" s="603"/>
      <c r="AE434" s="603"/>
      <c r="AF434" s="603"/>
      <c r="AG434" s="603"/>
      <c r="AH434" s="603"/>
      <c r="AI434" s="603"/>
      <c r="AJ434" s="603"/>
      <c r="AK434" s="603"/>
      <c r="AL434" s="603"/>
      <c r="AM434" s="603"/>
      <c r="AN434" s="603"/>
      <c r="AO434" s="603"/>
      <c r="AP434" s="603"/>
      <c r="AQ434" s="603"/>
      <c r="AR434" s="603"/>
      <c r="AS434" s="603"/>
      <c r="AT434" s="603"/>
      <c r="AU434" s="603"/>
      <c r="AV434" s="603"/>
      <c r="AW434" s="604"/>
      <c r="AX434" s="605"/>
      <c r="AY434" s="606"/>
      <c r="AZ434" s="606"/>
      <c r="BA434" s="606"/>
      <c r="BB434" s="606"/>
      <c r="BC434" s="606"/>
      <c r="BD434" s="607"/>
      <c r="BE434" s="802"/>
      <c r="BF434" s="803"/>
      <c r="BG434" s="803"/>
      <c r="BH434" s="803"/>
      <c r="BI434" s="803"/>
      <c r="BJ434" s="803"/>
      <c r="BK434" s="803"/>
      <c r="BL434" s="803"/>
      <c r="BM434" s="803"/>
      <c r="BN434" s="803"/>
      <c r="BO434" s="803"/>
      <c r="BP434" s="803"/>
      <c r="BQ434" s="803"/>
      <c r="BR434" s="803"/>
      <c r="BS434" s="803"/>
      <c r="BT434" s="803"/>
      <c r="BU434" s="803"/>
      <c r="BV434" s="803"/>
      <c r="BW434" s="803"/>
      <c r="BX434" s="803"/>
      <c r="BY434" s="803"/>
      <c r="BZ434" s="804"/>
      <c r="CE434" s="13"/>
      <c r="CF434" s="13"/>
      <c r="CG434" s="13"/>
      <c r="CH434" s="13"/>
      <c r="CI434" s="598"/>
      <c r="CJ434" s="599"/>
      <c r="CK434" s="599"/>
      <c r="CL434" s="599"/>
      <c r="CM434" s="599"/>
      <c r="CN434" s="599"/>
      <c r="CO434" s="599"/>
      <c r="CP434" s="599"/>
      <c r="CQ434" s="599"/>
      <c r="CR434" s="599"/>
      <c r="CS434" s="599"/>
      <c r="CT434" s="599"/>
      <c r="CU434" s="599"/>
      <c r="CV434" s="599"/>
      <c r="CW434" s="602" t="s">
        <v>312</v>
      </c>
      <c r="CX434" s="603"/>
      <c r="CY434" s="603"/>
      <c r="CZ434" s="603"/>
      <c r="DA434" s="603"/>
      <c r="DB434" s="603"/>
      <c r="DC434" s="603"/>
      <c r="DD434" s="603"/>
      <c r="DE434" s="603"/>
      <c r="DF434" s="603"/>
      <c r="DG434" s="603"/>
      <c r="DH434" s="603"/>
      <c r="DI434" s="603"/>
      <c r="DJ434" s="603"/>
      <c r="DK434" s="603"/>
      <c r="DL434" s="603"/>
      <c r="DM434" s="603"/>
      <c r="DN434" s="603"/>
      <c r="DO434" s="603"/>
      <c r="DP434" s="603"/>
      <c r="DQ434" s="603"/>
      <c r="DR434" s="603"/>
      <c r="DS434" s="603"/>
      <c r="DT434" s="603"/>
      <c r="DU434" s="603"/>
      <c r="DV434" s="603"/>
      <c r="DW434" s="603"/>
      <c r="DX434" s="603"/>
      <c r="DY434" s="603"/>
      <c r="DZ434" s="603"/>
      <c r="EA434" s="604"/>
      <c r="EB434" s="605">
        <v>20</v>
      </c>
      <c r="EC434" s="606"/>
      <c r="ED434" s="606"/>
      <c r="EE434" s="606"/>
      <c r="EF434" s="606"/>
      <c r="EG434" s="606"/>
      <c r="EH434" s="607"/>
      <c r="EI434" s="802" t="s">
        <v>299</v>
      </c>
      <c r="EJ434" s="803"/>
      <c r="EK434" s="803"/>
      <c r="EL434" s="803"/>
      <c r="EM434" s="803"/>
      <c r="EN434" s="803"/>
      <c r="EO434" s="803"/>
      <c r="EP434" s="803"/>
      <c r="EQ434" s="803"/>
      <c r="ER434" s="803"/>
      <c r="ES434" s="803"/>
      <c r="ET434" s="803"/>
      <c r="EU434" s="803"/>
      <c r="EV434" s="803"/>
      <c r="EW434" s="803"/>
      <c r="EX434" s="803"/>
      <c r="EY434" s="803"/>
      <c r="EZ434" s="803"/>
      <c r="FA434" s="803"/>
      <c r="FB434" s="803"/>
      <c r="FC434" s="803"/>
      <c r="FD434" s="804"/>
    </row>
    <row r="435" spans="1:160" s="15" customFormat="1" ht="19.899999999999999" customHeight="1" x14ac:dyDescent="0.4">
      <c r="A435" s="13"/>
      <c r="B435" s="13"/>
      <c r="C435" s="13"/>
      <c r="D435" s="13"/>
      <c r="E435" s="598"/>
      <c r="F435" s="599"/>
      <c r="G435" s="599"/>
      <c r="H435" s="599"/>
      <c r="I435" s="599"/>
      <c r="J435" s="599"/>
      <c r="K435" s="599"/>
      <c r="L435" s="599"/>
      <c r="M435" s="599"/>
      <c r="N435" s="599"/>
      <c r="O435" s="599"/>
      <c r="P435" s="599"/>
      <c r="Q435" s="599"/>
      <c r="R435" s="599"/>
      <c r="S435" s="602" t="s">
        <v>311</v>
      </c>
      <c r="T435" s="603"/>
      <c r="U435" s="603"/>
      <c r="V435" s="603"/>
      <c r="W435" s="603"/>
      <c r="X435" s="603"/>
      <c r="Y435" s="603"/>
      <c r="Z435" s="603"/>
      <c r="AA435" s="603"/>
      <c r="AB435" s="603"/>
      <c r="AC435" s="603"/>
      <c r="AD435" s="603"/>
      <c r="AE435" s="603"/>
      <c r="AF435" s="603"/>
      <c r="AG435" s="603"/>
      <c r="AH435" s="603"/>
      <c r="AI435" s="603"/>
      <c r="AJ435" s="603"/>
      <c r="AK435" s="603"/>
      <c r="AL435" s="603"/>
      <c r="AM435" s="603"/>
      <c r="AN435" s="603"/>
      <c r="AO435" s="603"/>
      <c r="AP435" s="603"/>
      <c r="AQ435" s="603"/>
      <c r="AR435" s="603"/>
      <c r="AS435" s="603"/>
      <c r="AT435" s="603"/>
      <c r="AU435" s="603"/>
      <c r="AV435" s="603"/>
      <c r="AW435" s="604"/>
      <c r="AX435" s="605"/>
      <c r="AY435" s="606"/>
      <c r="AZ435" s="606"/>
      <c r="BA435" s="606"/>
      <c r="BB435" s="606"/>
      <c r="BC435" s="606"/>
      <c r="BD435" s="607"/>
      <c r="BE435" s="802"/>
      <c r="BF435" s="803"/>
      <c r="BG435" s="803"/>
      <c r="BH435" s="803"/>
      <c r="BI435" s="803"/>
      <c r="BJ435" s="803"/>
      <c r="BK435" s="803"/>
      <c r="BL435" s="803"/>
      <c r="BM435" s="803"/>
      <c r="BN435" s="803"/>
      <c r="BO435" s="803"/>
      <c r="BP435" s="803"/>
      <c r="BQ435" s="803"/>
      <c r="BR435" s="803"/>
      <c r="BS435" s="803"/>
      <c r="BT435" s="803"/>
      <c r="BU435" s="803"/>
      <c r="BV435" s="803"/>
      <c r="BW435" s="803"/>
      <c r="BX435" s="803"/>
      <c r="BY435" s="803"/>
      <c r="BZ435" s="804"/>
      <c r="CE435" s="13"/>
      <c r="CF435" s="13"/>
      <c r="CG435" s="13"/>
      <c r="CH435" s="13"/>
      <c r="CI435" s="598"/>
      <c r="CJ435" s="599"/>
      <c r="CK435" s="599"/>
      <c r="CL435" s="599"/>
      <c r="CM435" s="599"/>
      <c r="CN435" s="599"/>
      <c r="CO435" s="599"/>
      <c r="CP435" s="599"/>
      <c r="CQ435" s="599"/>
      <c r="CR435" s="599"/>
      <c r="CS435" s="599"/>
      <c r="CT435" s="599"/>
      <c r="CU435" s="599"/>
      <c r="CV435" s="599"/>
      <c r="CW435" s="602" t="s">
        <v>311</v>
      </c>
      <c r="CX435" s="603"/>
      <c r="CY435" s="603"/>
      <c r="CZ435" s="603"/>
      <c r="DA435" s="603"/>
      <c r="DB435" s="603"/>
      <c r="DC435" s="603"/>
      <c r="DD435" s="603"/>
      <c r="DE435" s="603"/>
      <c r="DF435" s="603"/>
      <c r="DG435" s="603"/>
      <c r="DH435" s="603"/>
      <c r="DI435" s="603"/>
      <c r="DJ435" s="603"/>
      <c r="DK435" s="603"/>
      <c r="DL435" s="603"/>
      <c r="DM435" s="603"/>
      <c r="DN435" s="603"/>
      <c r="DO435" s="603"/>
      <c r="DP435" s="603"/>
      <c r="DQ435" s="603"/>
      <c r="DR435" s="603"/>
      <c r="DS435" s="603"/>
      <c r="DT435" s="603"/>
      <c r="DU435" s="603"/>
      <c r="DV435" s="603"/>
      <c r="DW435" s="603"/>
      <c r="DX435" s="603"/>
      <c r="DY435" s="603"/>
      <c r="DZ435" s="603"/>
      <c r="EA435" s="604"/>
      <c r="EB435" s="605">
        <v>5</v>
      </c>
      <c r="EC435" s="606"/>
      <c r="ED435" s="606"/>
      <c r="EE435" s="606"/>
      <c r="EF435" s="606"/>
      <c r="EG435" s="606"/>
      <c r="EH435" s="607"/>
      <c r="EI435" s="802" t="s">
        <v>309</v>
      </c>
      <c r="EJ435" s="803"/>
      <c r="EK435" s="803"/>
      <c r="EL435" s="803"/>
      <c r="EM435" s="803"/>
      <c r="EN435" s="803"/>
      <c r="EO435" s="803"/>
      <c r="EP435" s="803"/>
      <c r="EQ435" s="803"/>
      <c r="ER435" s="803"/>
      <c r="ES435" s="803"/>
      <c r="ET435" s="803"/>
      <c r="EU435" s="803"/>
      <c r="EV435" s="803"/>
      <c r="EW435" s="803"/>
      <c r="EX435" s="803"/>
      <c r="EY435" s="803"/>
      <c r="EZ435" s="803"/>
      <c r="FA435" s="803"/>
      <c r="FB435" s="803"/>
      <c r="FC435" s="803"/>
      <c r="FD435" s="804"/>
    </row>
    <row r="436" spans="1:160" s="15" customFormat="1" ht="19.899999999999999" customHeight="1" x14ac:dyDescent="0.4">
      <c r="A436" s="13"/>
      <c r="B436" s="13"/>
      <c r="C436" s="13"/>
      <c r="D436" s="13"/>
      <c r="E436" s="598"/>
      <c r="F436" s="599"/>
      <c r="G436" s="599"/>
      <c r="H436" s="599"/>
      <c r="I436" s="599"/>
      <c r="J436" s="599"/>
      <c r="K436" s="599"/>
      <c r="L436" s="599"/>
      <c r="M436" s="599"/>
      <c r="N436" s="599"/>
      <c r="O436" s="599"/>
      <c r="P436" s="599"/>
      <c r="Q436" s="599"/>
      <c r="R436" s="599"/>
      <c r="S436" s="602" t="s">
        <v>310</v>
      </c>
      <c r="T436" s="603"/>
      <c r="U436" s="603"/>
      <c r="V436" s="603"/>
      <c r="W436" s="603"/>
      <c r="X436" s="603"/>
      <c r="Y436" s="603"/>
      <c r="Z436" s="603"/>
      <c r="AA436" s="603"/>
      <c r="AB436" s="603"/>
      <c r="AC436" s="603"/>
      <c r="AD436" s="603"/>
      <c r="AE436" s="603"/>
      <c r="AF436" s="603"/>
      <c r="AG436" s="603"/>
      <c r="AH436" s="603"/>
      <c r="AI436" s="603"/>
      <c r="AJ436" s="603"/>
      <c r="AK436" s="603"/>
      <c r="AL436" s="603"/>
      <c r="AM436" s="603"/>
      <c r="AN436" s="603"/>
      <c r="AO436" s="603"/>
      <c r="AP436" s="603"/>
      <c r="AQ436" s="603"/>
      <c r="AR436" s="603"/>
      <c r="AS436" s="603"/>
      <c r="AT436" s="603"/>
      <c r="AU436" s="603"/>
      <c r="AV436" s="603"/>
      <c r="AW436" s="604"/>
      <c r="AX436" s="605"/>
      <c r="AY436" s="606"/>
      <c r="AZ436" s="606"/>
      <c r="BA436" s="606"/>
      <c r="BB436" s="606"/>
      <c r="BC436" s="606"/>
      <c r="BD436" s="607"/>
      <c r="BE436" s="802"/>
      <c r="BF436" s="803"/>
      <c r="BG436" s="803"/>
      <c r="BH436" s="803"/>
      <c r="BI436" s="803"/>
      <c r="BJ436" s="803"/>
      <c r="BK436" s="803"/>
      <c r="BL436" s="803"/>
      <c r="BM436" s="803"/>
      <c r="BN436" s="803"/>
      <c r="BO436" s="803"/>
      <c r="BP436" s="803"/>
      <c r="BQ436" s="803"/>
      <c r="BR436" s="803"/>
      <c r="BS436" s="803"/>
      <c r="BT436" s="803"/>
      <c r="BU436" s="803"/>
      <c r="BV436" s="803"/>
      <c r="BW436" s="803"/>
      <c r="BX436" s="803"/>
      <c r="BY436" s="803"/>
      <c r="BZ436" s="804"/>
      <c r="CE436" s="13"/>
      <c r="CF436" s="13"/>
      <c r="CG436" s="13"/>
      <c r="CH436" s="13"/>
      <c r="CI436" s="598"/>
      <c r="CJ436" s="599"/>
      <c r="CK436" s="599"/>
      <c r="CL436" s="599"/>
      <c r="CM436" s="599"/>
      <c r="CN436" s="599"/>
      <c r="CO436" s="599"/>
      <c r="CP436" s="599"/>
      <c r="CQ436" s="599"/>
      <c r="CR436" s="599"/>
      <c r="CS436" s="599"/>
      <c r="CT436" s="599"/>
      <c r="CU436" s="599"/>
      <c r="CV436" s="599"/>
      <c r="CW436" s="602" t="s">
        <v>310</v>
      </c>
      <c r="CX436" s="603"/>
      <c r="CY436" s="603"/>
      <c r="CZ436" s="603"/>
      <c r="DA436" s="603"/>
      <c r="DB436" s="603"/>
      <c r="DC436" s="603"/>
      <c r="DD436" s="603"/>
      <c r="DE436" s="603"/>
      <c r="DF436" s="603"/>
      <c r="DG436" s="603"/>
      <c r="DH436" s="603"/>
      <c r="DI436" s="603"/>
      <c r="DJ436" s="603"/>
      <c r="DK436" s="603"/>
      <c r="DL436" s="603"/>
      <c r="DM436" s="603"/>
      <c r="DN436" s="603"/>
      <c r="DO436" s="603"/>
      <c r="DP436" s="603"/>
      <c r="DQ436" s="603"/>
      <c r="DR436" s="603"/>
      <c r="DS436" s="603"/>
      <c r="DT436" s="603"/>
      <c r="DU436" s="603"/>
      <c r="DV436" s="603"/>
      <c r="DW436" s="603"/>
      <c r="DX436" s="603"/>
      <c r="DY436" s="603"/>
      <c r="DZ436" s="603"/>
      <c r="EA436" s="604"/>
      <c r="EB436" s="605">
        <v>5</v>
      </c>
      <c r="EC436" s="606"/>
      <c r="ED436" s="606"/>
      <c r="EE436" s="606"/>
      <c r="EF436" s="606"/>
      <c r="EG436" s="606"/>
      <c r="EH436" s="607"/>
      <c r="EI436" s="802" t="s">
        <v>309</v>
      </c>
      <c r="EJ436" s="803"/>
      <c r="EK436" s="803"/>
      <c r="EL436" s="803"/>
      <c r="EM436" s="803"/>
      <c r="EN436" s="803"/>
      <c r="EO436" s="803"/>
      <c r="EP436" s="803"/>
      <c r="EQ436" s="803"/>
      <c r="ER436" s="803"/>
      <c r="ES436" s="803"/>
      <c r="ET436" s="803"/>
      <c r="EU436" s="803"/>
      <c r="EV436" s="803"/>
      <c r="EW436" s="803"/>
      <c r="EX436" s="803"/>
      <c r="EY436" s="803"/>
      <c r="EZ436" s="803"/>
      <c r="FA436" s="803"/>
      <c r="FB436" s="803"/>
      <c r="FC436" s="803"/>
      <c r="FD436" s="804"/>
    </row>
    <row r="437" spans="1:160" s="15" customFormat="1" ht="19.899999999999999" customHeight="1" thickBot="1" x14ac:dyDescent="0.45">
      <c r="A437" s="13"/>
      <c r="B437" s="13"/>
      <c r="C437" s="13"/>
      <c r="D437" s="13"/>
      <c r="E437" s="600"/>
      <c r="F437" s="601"/>
      <c r="G437" s="601"/>
      <c r="H437" s="601"/>
      <c r="I437" s="601"/>
      <c r="J437" s="601"/>
      <c r="K437" s="601"/>
      <c r="L437" s="601"/>
      <c r="M437" s="601"/>
      <c r="N437" s="601"/>
      <c r="O437" s="601"/>
      <c r="P437" s="601"/>
      <c r="Q437" s="601"/>
      <c r="R437" s="601"/>
      <c r="S437" s="958" t="s">
        <v>308</v>
      </c>
      <c r="T437" s="959"/>
      <c r="U437" s="959"/>
      <c r="V437" s="959"/>
      <c r="W437" s="959"/>
      <c r="X437" s="959"/>
      <c r="Y437" s="959"/>
      <c r="Z437" s="959"/>
      <c r="AA437" s="959"/>
      <c r="AB437" s="959"/>
      <c r="AC437" s="959"/>
      <c r="AD437" s="959"/>
      <c r="AE437" s="959"/>
      <c r="AF437" s="959"/>
      <c r="AG437" s="959"/>
      <c r="AH437" s="959"/>
      <c r="AI437" s="959"/>
      <c r="AJ437" s="959"/>
      <c r="AK437" s="959"/>
      <c r="AL437" s="959"/>
      <c r="AM437" s="959"/>
      <c r="AN437" s="959"/>
      <c r="AO437" s="959"/>
      <c r="AP437" s="959"/>
      <c r="AQ437" s="959"/>
      <c r="AR437" s="959"/>
      <c r="AS437" s="959"/>
      <c r="AT437" s="959"/>
      <c r="AU437" s="959"/>
      <c r="AV437" s="959"/>
      <c r="AW437" s="972"/>
      <c r="AX437" s="787"/>
      <c r="AY437" s="788"/>
      <c r="AZ437" s="788"/>
      <c r="BA437" s="788"/>
      <c r="BB437" s="788"/>
      <c r="BC437" s="788"/>
      <c r="BD437" s="789"/>
      <c r="BE437" s="824"/>
      <c r="BF437" s="825"/>
      <c r="BG437" s="825"/>
      <c r="BH437" s="825"/>
      <c r="BI437" s="825"/>
      <c r="BJ437" s="825"/>
      <c r="BK437" s="825"/>
      <c r="BL437" s="825"/>
      <c r="BM437" s="825"/>
      <c r="BN437" s="825"/>
      <c r="BO437" s="825"/>
      <c r="BP437" s="825"/>
      <c r="BQ437" s="825"/>
      <c r="BR437" s="825"/>
      <c r="BS437" s="825"/>
      <c r="BT437" s="825"/>
      <c r="BU437" s="825"/>
      <c r="BV437" s="825"/>
      <c r="BW437" s="825"/>
      <c r="BX437" s="825"/>
      <c r="BY437" s="825"/>
      <c r="BZ437" s="826"/>
      <c r="CE437" s="13"/>
      <c r="CF437" s="13"/>
      <c r="CG437" s="13"/>
      <c r="CH437" s="13"/>
      <c r="CI437" s="600"/>
      <c r="CJ437" s="601"/>
      <c r="CK437" s="601"/>
      <c r="CL437" s="601"/>
      <c r="CM437" s="601"/>
      <c r="CN437" s="601"/>
      <c r="CO437" s="601"/>
      <c r="CP437" s="601"/>
      <c r="CQ437" s="601"/>
      <c r="CR437" s="601"/>
      <c r="CS437" s="601"/>
      <c r="CT437" s="601"/>
      <c r="CU437" s="601"/>
      <c r="CV437" s="601"/>
      <c r="CW437" s="958" t="s">
        <v>308</v>
      </c>
      <c r="CX437" s="959"/>
      <c r="CY437" s="959"/>
      <c r="CZ437" s="959"/>
      <c r="DA437" s="959"/>
      <c r="DB437" s="959"/>
      <c r="DC437" s="959"/>
      <c r="DD437" s="959"/>
      <c r="DE437" s="959"/>
      <c r="DF437" s="959"/>
      <c r="DG437" s="959"/>
      <c r="DH437" s="959"/>
      <c r="DI437" s="959"/>
      <c r="DJ437" s="959"/>
      <c r="DK437" s="959"/>
      <c r="DL437" s="959"/>
      <c r="DM437" s="959"/>
      <c r="DN437" s="959"/>
      <c r="DO437" s="959"/>
      <c r="DP437" s="959"/>
      <c r="DQ437" s="959"/>
      <c r="DR437" s="959"/>
      <c r="DS437" s="959"/>
      <c r="DT437" s="959"/>
      <c r="DU437" s="959"/>
      <c r="DV437" s="959"/>
      <c r="DW437" s="959"/>
      <c r="DX437" s="959"/>
      <c r="DY437" s="959"/>
      <c r="DZ437" s="959"/>
      <c r="EA437" s="972"/>
      <c r="EB437" s="787">
        <v>5</v>
      </c>
      <c r="EC437" s="788"/>
      <c r="ED437" s="788"/>
      <c r="EE437" s="788"/>
      <c r="EF437" s="788"/>
      <c r="EG437" s="788"/>
      <c r="EH437" s="789"/>
      <c r="EI437" s="824" t="s">
        <v>307</v>
      </c>
      <c r="EJ437" s="825"/>
      <c r="EK437" s="825"/>
      <c r="EL437" s="825"/>
      <c r="EM437" s="825"/>
      <c r="EN437" s="825"/>
      <c r="EO437" s="825"/>
      <c r="EP437" s="825"/>
      <c r="EQ437" s="825"/>
      <c r="ER437" s="825"/>
      <c r="ES437" s="825"/>
      <c r="ET437" s="825"/>
      <c r="EU437" s="825"/>
      <c r="EV437" s="825"/>
      <c r="EW437" s="825"/>
      <c r="EX437" s="825"/>
      <c r="EY437" s="825"/>
      <c r="EZ437" s="825"/>
      <c r="FA437" s="825"/>
      <c r="FB437" s="825"/>
      <c r="FC437" s="825"/>
      <c r="FD437" s="826"/>
    </row>
    <row r="438" spans="1:160" s="15" customFormat="1" ht="19.899999999999999" customHeight="1" x14ac:dyDescent="0.4">
      <c r="A438" s="13"/>
      <c r="B438" s="13"/>
      <c r="C438" s="13"/>
      <c r="D438" s="13"/>
      <c r="E438" s="596" t="s">
        <v>306</v>
      </c>
      <c r="F438" s="597"/>
      <c r="G438" s="597"/>
      <c r="H438" s="597"/>
      <c r="I438" s="597"/>
      <c r="J438" s="597"/>
      <c r="K438" s="597"/>
      <c r="L438" s="597"/>
      <c r="M438" s="597"/>
      <c r="N438" s="597"/>
      <c r="O438" s="597"/>
      <c r="P438" s="597"/>
      <c r="Q438" s="597"/>
      <c r="R438" s="597"/>
      <c r="S438" s="615" t="s">
        <v>305</v>
      </c>
      <c r="T438" s="616"/>
      <c r="U438" s="616"/>
      <c r="V438" s="616"/>
      <c r="W438" s="616"/>
      <c r="X438" s="616"/>
      <c r="Y438" s="616"/>
      <c r="Z438" s="616"/>
      <c r="AA438" s="616"/>
      <c r="AB438" s="616"/>
      <c r="AC438" s="616"/>
      <c r="AD438" s="616"/>
      <c r="AE438" s="616"/>
      <c r="AF438" s="616"/>
      <c r="AG438" s="616"/>
      <c r="AH438" s="616"/>
      <c r="AI438" s="616"/>
      <c r="AJ438" s="616"/>
      <c r="AK438" s="616"/>
      <c r="AL438" s="616"/>
      <c r="AM438" s="616"/>
      <c r="AN438" s="616"/>
      <c r="AO438" s="616"/>
      <c r="AP438" s="616"/>
      <c r="AQ438" s="616"/>
      <c r="AR438" s="616"/>
      <c r="AS438" s="616"/>
      <c r="AT438" s="616"/>
      <c r="AU438" s="616"/>
      <c r="AV438" s="616"/>
      <c r="AW438" s="617"/>
      <c r="AX438" s="815"/>
      <c r="AY438" s="816"/>
      <c r="AZ438" s="816"/>
      <c r="BA438" s="816"/>
      <c r="BB438" s="816"/>
      <c r="BC438" s="816"/>
      <c r="BD438" s="817"/>
      <c r="BE438" s="805"/>
      <c r="BF438" s="806"/>
      <c r="BG438" s="806"/>
      <c r="BH438" s="806"/>
      <c r="BI438" s="806"/>
      <c r="BJ438" s="806"/>
      <c r="BK438" s="806"/>
      <c r="BL438" s="806"/>
      <c r="BM438" s="806"/>
      <c r="BN438" s="806"/>
      <c r="BO438" s="806"/>
      <c r="BP438" s="806"/>
      <c r="BQ438" s="806"/>
      <c r="BR438" s="806"/>
      <c r="BS438" s="806"/>
      <c r="BT438" s="806"/>
      <c r="BU438" s="806"/>
      <c r="BV438" s="806"/>
      <c r="BW438" s="806"/>
      <c r="BX438" s="806"/>
      <c r="BY438" s="806"/>
      <c r="BZ438" s="807"/>
      <c r="CE438" s="13"/>
      <c r="CF438" s="13"/>
      <c r="CG438" s="13"/>
      <c r="CH438" s="13"/>
      <c r="CI438" s="596" t="s">
        <v>306</v>
      </c>
      <c r="CJ438" s="597"/>
      <c r="CK438" s="597"/>
      <c r="CL438" s="597"/>
      <c r="CM438" s="597"/>
      <c r="CN438" s="597"/>
      <c r="CO438" s="597"/>
      <c r="CP438" s="597"/>
      <c r="CQ438" s="597"/>
      <c r="CR438" s="597"/>
      <c r="CS438" s="597"/>
      <c r="CT438" s="597"/>
      <c r="CU438" s="597"/>
      <c r="CV438" s="597"/>
      <c r="CW438" s="615" t="s">
        <v>305</v>
      </c>
      <c r="CX438" s="616"/>
      <c r="CY438" s="616"/>
      <c r="CZ438" s="616"/>
      <c r="DA438" s="616"/>
      <c r="DB438" s="616"/>
      <c r="DC438" s="616"/>
      <c r="DD438" s="616"/>
      <c r="DE438" s="616"/>
      <c r="DF438" s="616"/>
      <c r="DG438" s="616"/>
      <c r="DH438" s="616"/>
      <c r="DI438" s="616"/>
      <c r="DJ438" s="616"/>
      <c r="DK438" s="616"/>
      <c r="DL438" s="616"/>
      <c r="DM438" s="616"/>
      <c r="DN438" s="616"/>
      <c r="DO438" s="616"/>
      <c r="DP438" s="616"/>
      <c r="DQ438" s="616"/>
      <c r="DR438" s="616"/>
      <c r="DS438" s="616"/>
      <c r="DT438" s="616"/>
      <c r="DU438" s="616"/>
      <c r="DV438" s="616"/>
      <c r="DW438" s="616"/>
      <c r="DX438" s="616"/>
      <c r="DY438" s="616"/>
      <c r="DZ438" s="616"/>
      <c r="EA438" s="617"/>
      <c r="EB438" s="815" t="s">
        <v>304</v>
      </c>
      <c r="EC438" s="816"/>
      <c r="ED438" s="816"/>
      <c r="EE438" s="816"/>
      <c r="EF438" s="816"/>
      <c r="EG438" s="816"/>
      <c r="EH438" s="817"/>
      <c r="EI438" s="805" t="s">
        <v>299</v>
      </c>
      <c r="EJ438" s="806"/>
      <c r="EK438" s="806"/>
      <c r="EL438" s="806"/>
      <c r="EM438" s="806"/>
      <c r="EN438" s="806"/>
      <c r="EO438" s="806"/>
      <c r="EP438" s="806"/>
      <c r="EQ438" s="806"/>
      <c r="ER438" s="806"/>
      <c r="ES438" s="806"/>
      <c r="ET438" s="806"/>
      <c r="EU438" s="806"/>
      <c r="EV438" s="806"/>
      <c r="EW438" s="806"/>
      <c r="EX438" s="806"/>
      <c r="EY438" s="806"/>
      <c r="EZ438" s="806"/>
      <c r="FA438" s="806"/>
      <c r="FB438" s="806"/>
      <c r="FC438" s="806"/>
      <c r="FD438" s="807"/>
    </row>
    <row r="439" spans="1:160" s="15" customFormat="1" ht="19.899999999999999" customHeight="1" x14ac:dyDescent="0.4">
      <c r="A439" s="13"/>
      <c r="B439" s="13"/>
      <c r="C439" s="13"/>
      <c r="D439" s="13"/>
      <c r="E439" s="598"/>
      <c r="F439" s="599"/>
      <c r="G439" s="599"/>
      <c r="H439" s="599"/>
      <c r="I439" s="599"/>
      <c r="J439" s="599"/>
      <c r="K439" s="599"/>
      <c r="L439" s="599"/>
      <c r="M439" s="599"/>
      <c r="N439" s="599"/>
      <c r="O439" s="599"/>
      <c r="P439" s="599"/>
      <c r="Q439" s="599"/>
      <c r="R439" s="599"/>
      <c r="S439" s="602" t="s">
        <v>303</v>
      </c>
      <c r="T439" s="603"/>
      <c r="U439" s="603"/>
      <c r="V439" s="603"/>
      <c r="W439" s="603"/>
      <c r="X439" s="603"/>
      <c r="Y439" s="603"/>
      <c r="Z439" s="603"/>
      <c r="AA439" s="603"/>
      <c r="AB439" s="603"/>
      <c r="AC439" s="603"/>
      <c r="AD439" s="603"/>
      <c r="AE439" s="603"/>
      <c r="AF439" s="603"/>
      <c r="AG439" s="603"/>
      <c r="AH439" s="603"/>
      <c r="AI439" s="603"/>
      <c r="AJ439" s="603"/>
      <c r="AK439" s="603"/>
      <c r="AL439" s="603"/>
      <c r="AM439" s="603"/>
      <c r="AN439" s="603"/>
      <c r="AO439" s="603"/>
      <c r="AP439" s="603"/>
      <c r="AQ439" s="603"/>
      <c r="AR439" s="603"/>
      <c r="AS439" s="603"/>
      <c r="AT439" s="603"/>
      <c r="AU439" s="603"/>
      <c r="AV439" s="603"/>
      <c r="AW439" s="604"/>
      <c r="AX439" s="818"/>
      <c r="AY439" s="819"/>
      <c r="AZ439" s="819"/>
      <c r="BA439" s="819"/>
      <c r="BB439" s="819"/>
      <c r="BC439" s="819"/>
      <c r="BD439" s="820"/>
      <c r="BE439" s="802"/>
      <c r="BF439" s="803"/>
      <c r="BG439" s="803"/>
      <c r="BH439" s="803"/>
      <c r="BI439" s="803"/>
      <c r="BJ439" s="803"/>
      <c r="BK439" s="803"/>
      <c r="BL439" s="803"/>
      <c r="BM439" s="803"/>
      <c r="BN439" s="803"/>
      <c r="BO439" s="803"/>
      <c r="BP439" s="803"/>
      <c r="BQ439" s="803"/>
      <c r="BR439" s="803"/>
      <c r="BS439" s="803"/>
      <c r="BT439" s="803"/>
      <c r="BU439" s="803"/>
      <c r="BV439" s="803"/>
      <c r="BW439" s="803"/>
      <c r="BX439" s="803"/>
      <c r="BY439" s="803"/>
      <c r="BZ439" s="804"/>
      <c r="CE439" s="13"/>
      <c r="CF439" s="13"/>
      <c r="CG439" s="13"/>
      <c r="CH439" s="13"/>
      <c r="CI439" s="598"/>
      <c r="CJ439" s="599"/>
      <c r="CK439" s="599"/>
      <c r="CL439" s="599"/>
      <c r="CM439" s="599"/>
      <c r="CN439" s="599"/>
      <c r="CO439" s="599"/>
      <c r="CP439" s="599"/>
      <c r="CQ439" s="599"/>
      <c r="CR439" s="599"/>
      <c r="CS439" s="599"/>
      <c r="CT439" s="599"/>
      <c r="CU439" s="599"/>
      <c r="CV439" s="599"/>
      <c r="CW439" s="602" t="s">
        <v>303</v>
      </c>
      <c r="CX439" s="603"/>
      <c r="CY439" s="603"/>
      <c r="CZ439" s="603"/>
      <c r="DA439" s="603"/>
      <c r="DB439" s="603"/>
      <c r="DC439" s="603"/>
      <c r="DD439" s="603"/>
      <c r="DE439" s="603"/>
      <c r="DF439" s="603"/>
      <c r="DG439" s="603"/>
      <c r="DH439" s="603"/>
      <c r="DI439" s="603"/>
      <c r="DJ439" s="603"/>
      <c r="DK439" s="603"/>
      <c r="DL439" s="603"/>
      <c r="DM439" s="603"/>
      <c r="DN439" s="603"/>
      <c r="DO439" s="603"/>
      <c r="DP439" s="603"/>
      <c r="DQ439" s="603"/>
      <c r="DR439" s="603"/>
      <c r="DS439" s="603"/>
      <c r="DT439" s="603"/>
      <c r="DU439" s="603"/>
      <c r="DV439" s="603"/>
      <c r="DW439" s="603"/>
      <c r="DX439" s="603"/>
      <c r="DY439" s="603"/>
      <c r="DZ439" s="603"/>
      <c r="EA439" s="604"/>
      <c r="EB439" s="818" t="s">
        <v>302</v>
      </c>
      <c r="EC439" s="819"/>
      <c r="ED439" s="819"/>
      <c r="EE439" s="819"/>
      <c r="EF439" s="819"/>
      <c r="EG439" s="819"/>
      <c r="EH439" s="820"/>
      <c r="EI439" s="802" t="s">
        <v>299</v>
      </c>
      <c r="EJ439" s="803"/>
      <c r="EK439" s="803"/>
      <c r="EL439" s="803"/>
      <c r="EM439" s="803"/>
      <c r="EN439" s="803"/>
      <c r="EO439" s="803"/>
      <c r="EP439" s="803"/>
      <c r="EQ439" s="803"/>
      <c r="ER439" s="803"/>
      <c r="ES439" s="803"/>
      <c r="ET439" s="803"/>
      <c r="EU439" s="803"/>
      <c r="EV439" s="803"/>
      <c r="EW439" s="803"/>
      <c r="EX439" s="803"/>
      <c r="EY439" s="803"/>
      <c r="EZ439" s="803"/>
      <c r="FA439" s="803"/>
      <c r="FB439" s="803"/>
      <c r="FC439" s="803"/>
      <c r="FD439" s="804"/>
    </row>
    <row r="440" spans="1:160" s="15" customFormat="1" ht="19.899999999999999" customHeight="1" thickBot="1" x14ac:dyDescent="0.45">
      <c r="A440" s="13"/>
      <c r="B440" s="13"/>
      <c r="C440" s="13"/>
      <c r="D440" s="13"/>
      <c r="E440" s="600"/>
      <c r="F440" s="601"/>
      <c r="G440" s="601"/>
      <c r="H440" s="601"/>
      <c r="I440" s="601"/>
      <c r="J440" s="601"/>
      <c r="K440" s="601"/>
      <c r="L440" s="601"/>
      <c r="M440" s="601"/>
      <c r="N440" s="601"/>
      <c r="O440" s="601"/>
      <c r="P440" s="601"/>
      <c r="Q440" s="601"/>
      <c r="R440" s="601"/>
      <c r="S440" s="958" t="s">
        <v>301</v>
      </c>
      <c r="T440" s="959"/>
      <c r="U440" s="959"/>
      <c r="V440" s="959"/>
      <c r="W440" s="959"/>
      <c r="X440" s="959"/>
      <c r="Y440" s="959"/>
      <c r="Z440" s="959"/>
      <c r="AA440" s="959"/>
      <c r="AB440" s="959"/>
      <c r="AC440" s="959"/>
      <c r="AD440" s="959"/>
      <c r="AE440" s="959"/>
      <c r="AF440" s="959"/>
      <c r="AG440" s="959"/>
      <c r="AH440" s="959"/>
      <c r="AI440" s="959"/>
      <c r="AJ440" s="959"/>
      <c r="AK440" s="959"/>
      <c r="AL440" s="959"/>
      <c r="AM440" s="959"/>
      <c r="AN440" s="959"/>
      <c r="AO440" s="959"/>
      <c r="AP440" s="959"/>
      <c r="AQ440" s="959"/>
      <c r="AR440" s="959"/>
      <c r="AS440" s="959"/>
      <c r="AT440" s="959"/>
      <c r="AU440" s="959"/>
      <c r="AV440" s="959"/>
      <c r="AW440" s="972"/>
      <c r="AX440" s="787"/>
      <c r="AY440" s="788"/>
      <c r="AZ440" s="788"/>
      <c r="BA440" s="788"/>
      <c r="BB440" s="788"/>
      <c r="BC440" s="788"/>
      <c r="BD440" s="789"/>
      <c r="BE440" s="824"/>
      <c r="BF440" s="825"/>
      <c r="BG440" s="825"/>
      <c r="BH440" s="825"/>
      <c r="BI440" s="825"/>
      <c r="BJ440" s="825"/>
      <c r="BK440" s="825"/>
      <c r="BL440" s="825"/>
      <c r="BM440" s="825"/>
      <c r="BN440" s="825"/>
      <c r="BO440" s="825"/>
      <c r="BP440" s="825"/>
      <c r="BQ440" s="825"/>
      <c r="BR440" s="825"/>
      <c r="BS440" s="825"/>
      <c r="BT440" s="825"/>
      <c r="BU440" s="825"/>
      <c r="BV440" s="825"/>
      <c r="BW440" s="825"/>
      <c r="BX440" s="825"/>
      <c r="BY440" s="825"/>
      <c r="BZ440" s="826"/>
      <c r="CE440" s="13"/>
      <c r="CF440" s="13"/>
      <c r="CG440" s="13"/>
      <c r="CH440" s="13"/>
      <c r="CI440" s="600"/>
      <c r="CJ440" s="601"/>
      <c r="CK440" s="601"/>
      <c r="CL440" s="601"/>
      <c r="CM440" s="601"/>
      <c r="CN440" s="601"/>
      <c r="CO440" s="601"/>
      <c r="CP440" s="601"/>
      <c r="CQ440" s="601"/>
      <c r="CR440" s="601"/>
      <c r="CS440" s="601"/>
      <c r="CT440" s="601"/>
      <c r="CU440" s="601"/>
      <c r="CV440" s="601"/>
      <c r="CW440" s="958" t="s">
        <v>301</v>
      </c>
      <c r="CX440" s="959"/>
      <c r="CY440" s="959"/>
      <c r="CZ440" s="959"/>
      <c r="DA440" s="959"/>
      <c r="DB440" s="959"/>
      <c r="DC440" s="959"/>
      <c r="DD440" s="959"/>
      <c r="DE440" s="959"/>
      <c r="DF440" s="959"/>
      <c r="DG440" s="959"/>
      <c r="DH440" s="959"/>
      <c r="DI440" s="959"/>
      <c r="DJ440" s="959"/>
      <c r="DK440" s="959"/>
      <c r="DL440" s="959"/>
      <c r="DM440" s="959"/>
      <c r="DN440" s="959"/>
      <c r="DO440" s="959"/>
      <c r="DP440" s="959"/>
      <c r="DQ440" s="959"/>
      <c r="DR440" s="959"/>
      <c r="DS440" s="959"/>
      <c r="DT440" s="959"/>
      <c r="DU440" s="959"/>
      <c r="DV440" s="959"/>
      <c r="DW440" s="959"/>
      <c r="DX440" s="959"/>
      <c r="DY440" s="959"/>
      <c r="DZ440" s="959"/>
      <c r="EA440" s="972"/>
      <c r="EB440" s="787">
        <v>10</v>
      </c>
      <c r="EC440" s="788"/>
      <c r="ED440" s="788"/>
      <c r="EE440" s="788"/>
      <c r="EF440" s="788"/>
      <c r="EG440" s="788"/>
      <c r="EH440" s="789"/>
      <c r="EI440" s="824" t="s">
        <v>299</v>
      </c>
      <c r="EJ440" s="825"/>
      <c r="EK440" s="825"/>
      <c r="EL440" s="825"/>
      <c r="EM440" s="825"/>
      <c r="EN440" s="825"/>
      <c r="EO440" s="825"/>
      <c r="EP440" s="825"/>
      <c r="EQ440" s="825"/>
      <c r="ER440" s="825"/>
      <c r="ES440" s="825"/>
      <c r="ET440" s="825"/>
      <c r="EU440" s="825"/>
      <c r="EV440" s="825"/>
      <c r="EW440" s="825"/>
      <c r="EX440" s="825"/>
      <c r="EY440" s="825"/>
      <c r="EZ440" s="825"/>
      <c r="FA440" s="825"/>
      <c r="FB440" s="825"/>
      <c r="FC440" s="825"/>
      <c r="FD440" s="826"/>
    </row>
    <row r="441" spans="1:160" s="15" customFormat="1" ht="19.899999999999999" customHeight="1" x14ac:dyDescent="0.4">
      <c r="A441" s="13"/>
      <c r="B441" s="13"/>
      <c r="C441" s="13"/>
      <c r="D441" s="13"/>
      <c r="E441" s="592" t="s">
        <v>300</v>
      </c>
      <c r="F441" s="593"/>
      <c r="G441" s="593"/>
      <c r="H441" s="593"/>
      <c r="I441" s="593"/>
      <c r="J441" s="593"/>
      <c r="K441" s="593"/>
      <c r="L441" s="593"/>
      <c r="M441" s="593"/>
      <c r="N441" s="593"/>
      <c r="O441" s="593"/>
      <c r="P441" s="593"/>
      <c r="Q441" s="593"/>
      <c r="R441" s="593"/>
      <c r="S441" s="627"/>
      <c r="T441" s="628"/>
      <c r="U441" s="628"/>
      <c r="V441" s="628"/>
      <c r="W441" s="628"/>
      <c r="X441" s="628"/>
      <c r="Y441" s="628"/>
      <c r="Z441" s="628"/>
      <c r="AA441" s="628"/>
      <c r="AB441" s="628"/>
      <c r="AC441" s="628"/>
      <c r="AD441" s="628"/>
      <c r="AE441" s="628"/>
      <c r="AF441" s="628"/>
      <c r="AG441" s="628"/>
      <c r="AH441" s="628"/>
      <c r="AI441" s="628"/>
      <c r="AJ441" s="628"/>
      <c r="AK441" s="628"/>
      <c r="AL441" s="628"/>
      <c r="AM441" s="628"/>
      <c r="AN441" s="628"/>
      <c r="AO441" s="628"/>
      <c r="AP441" s="628"/>
      <c r="AQ441" s="628"/>
      <c r="AR441" s="628"/>
      <c r="AS441" s="628"/>
      <c r="AT441" s="628"/>
      <c r="AU441" s="628"/>
      <c r="AV441" s="628"/>
      <c r="AW441" s="629"/>
      <c r="AX441" s="955"/>
      <c r="AY441" s="956"/>
      <c r="AZ441" s="956"/>
      <c r="BA441" s="956"/>
      <c r="BB441" s="956"/>
      <c r="BC441" s="956"/>
      <c r="BD441" s="957"/>
      <c r="BE441" s="952"/>
      <c r="BF441" s="953"/>
      <c r="BG441" s="953"/>
      <c r="BH441" s="953"/>
      <c r="BI441" s="953"/>
      <c r="BJ441" s="953"/>
      <c r="BK441" s="953"/>
      <c r="BL441" s="953"/>
      <c r="BM441" s="953"/>
      <c r="BN441" s="953"/>
      <c r="BO441" s="953"/>
      <c r="BP441" s="953"/>
      <c r="BQ441" s="953"/>
      <c r="BR441" s="953"/>
      <c r="BS441" s="953"/>
      <c r="BT441" s="953"/>
      <c r="BU441" s="953"/>
      <c r="BV441" s="953"/>
      <c r="BW441" s="953"/>
      <c r="BX441" s="953"/>
      <c r="BY441" s="953"/>
      <c r="BZ441" s="954"/>
      <c r="CE441" s="13"/>
      <c r="CF441" s="13"/>
      <c r="CG441" s="13"/>
      <c r="CH441" s="13"/>
      <c r="CI441" s="592" t="s">
        <v>300</v>
      </c>
      <c r="CJ441" s="593"/>
      <c r="CK441" s="593"/>
      <c r="CL441" s="593"/>
      <c r="CM441" s="593"/>
      <c r="CN441" s="593"/>
      <c r="CO441" s="593"/>
      <c r="CP441" s="593"/>
      <c r="CQ441" s="593"/>
      <c r="CR441" s="593"/>
      <c r="CS441" s="593"/>
      <c r="CT441" s="593"/>
      <c r="CU441" s="593"/>
      <c r="CV441" s="593"/>
      <c r="CW441" s="627" t="s">
        <v>646</v>
      </c>
      <c r="CX441" s="628"/>
      <c r="CY441" s="628"/>
      <c r="CZ441" s="628"/>
      <c r="DA441" s="628"/>
      <c r="DB441" s="628"/>
      <c r="DC441" s="628"/>
      <c r="DD441" s="628"/>
      <c r="DE441" s="628"/>
      <c r="DF441" s="628"/>
      <c r="DG441" s="628"/>
      <c r="DH441" s="628"/>
      <c r="DI441" s="628"/>
      <c r="DJ441" s="628"/>
      <c r="DK441" s="628"/>
      <c r="DL441" s="628"/>
      <c r="DM441" s="628"/>
      <c r="DN441" s="628"/>
      <c r="DO441" s="628"/>
      <c r="DP441" s="628"/>
      <c r="DQ441" s="628"/>
      <c r="DR441" s="628"/>
      <c r="DS441" s="628"/>
      <c r="DT441" s="628"/>
      <c r="DU441" s="628"/>
      <c r="DV441" s="628"/>
      <c r="DW441" s="628"/>
      <c r="DX441" s="628"/>
      <c r="DY441" s="628"/>
      <c r="DZ441" s="628"/>
      <c r="EA441" s="629"/>
      <c r="EB441" s="955">
        <v>20</v>
      </c>
      <c r="EC441" s="956"/>
      <c r="ED441" s="956"/>
      <c r="EE441" s="956"/>
      <c r="EF441" s="956"/>
      <c r="EG441" s="956"/>
      <c r="EH441" s="957"/>
      <c r="EI441" s="952" t="s">
        <v>299</v>
      </c>
      <c r="EJ441" s="953"/>
      <c r="EK441" s="953"/>
      <c r="EL441" s="953"/>
      <c r="EM441" s="953"/>
      <c r="EN441" s="953"/>
      <c r="EO441" s="953"/>
      <c r="EP441" s="953"/>
      <c r="EQ441" s="953"/>
      <c r="ER441" s="953"/>
      <c r="ES441" s="953"/>
      <c r="ET441" s="953"/>
      <c r="EU441" s="953"/>
      <c r="EV441" s="953"/>
      <c r="EW441" s="953"/>
      <c r="EX441" s="953"/>
      <c r="EY441" s="953"/>
      <c r="EZ441" s="953"/>
      <c r="FA441" s="953"/>
      <c r="FB441" s="953"/>
      <c r="FC441" s="953"/>
      <c r="FD441" s="954"/>
    </row>
    <row r="442" spans="1:160" s="15" customFormat="1" ht="19.899999999999999" customHeight="1" thickBot="1" x14ac:dyDescent="0.45">
      <c r="A442" s="13"/>
      <c r="B442" s="13"/>
      <c r="C442" s="13"/>
      <c r="D442" s="13"/>
      <c r="E442" s="594"/>
      <c r="F442" s="595"/>
      <c r="G442" s="595"/>
      <c r="H442" s="595"/>
      <c r="I442" s="595"/>
      <c r="J442" s="595"/>
      <c r="K442" s="595"/>
      <c r="L442" s="595"/>
      <c r="M442" s="595"/>
      <c r="N442" s="595"/>
      <c r="O442" s="595"/>
      <c r="P442" s="595"/>
      <c r="Q442" s="595"/>
      <c r="R442" s="595"/>
      <c r="S442" s="630"/>
      <c r="T442" s="631"/>
      <c r="U442" s="631"/>
      <c r="V442" s="631"/>
      <c r="W442" s="631"/>
      <c r="X442" s="631"/>
      <c r="Y442" s="631"/>
      <c r="Z442" s="631"/>
      <c r="AA442" s="631"/>
      <c r="AB442" s="631"/>
      <c r="AC442" s="631"/>
      <c r="AD442" s="631"/>
      <c r="AE442" s="631"/>
      <c r="AF442" s="631"/>
      <c r="AG442" s="631"/>
      <c r="AH442" s="631"/>
      <c r="AI442" s="631"/>
      <c r="AJ442" s="631"/>
      <c r="AK442" s="631"/>
      <c r="AL442" s="631"/>
      <c r="AM442" s="631"/>
      <c r="AN442" s="631"/>
      <c r="AO442" s="631"/>
      <c r="AP442" s="631"/>
      <c r="AQ442" s="631"/>
      <c r="AR442" s="631"/>
      <c r="AS442" s="631"/>
      <c r="AT442" s="631"/>
      <c r="AU442" s="631"/>
      <c r="AV442" s="631"/>
      <c r="AW442" s="632"/>
      <c r="AX442" s="787"/>
      <c r="AY442" s="788"/>
      <c r="AZ442" s="788"/>
      <c r="BA442" s="788"/>
      <c r="BB442" s="788"/>
      <c r="BC442" s="788"/>
      <c r="BD442" s="789"/>
      <c r="BE442" s="824"/>
      <c r="BF442" s="825"/>
      <c r="BG442" s="825"/>
      <c r="BH442" s="825"/>
      <c r="BI442" s="825"/>
      <c r="BJ442" s="825"/>
      <c r="BK442" s="825"/>
      <c r="BL442" s="825"/>
      <c r="BM442" s="825"/>
      <c r="BN442" s="825"/>
      <c r="BO442" s="825"/>
      <c r="BP442" s="825"/>
      <c r="BQ442" s="825"/>
      <c r="BR442" s="825"/>
      <c r="BS442" s="825"/>
      <c r="BT442" s="825"/>
      <c r="BU442" s="825"/>
      <c r="BV442" s="825"/>
      <c r="BW442" s="825"/>
      <c r="BX442" s="825"/>
      <c r="BY442" s="825"/>
      <c r="BZ442" s="826"/>
      <c r="CE442" s="13"/>
      <c r="CF442" s="13"/>
      <c r="CG442" s="13"/>
      <c r="CH442" s="13"/>
      <c r="CI442" s="594"/>
      <c r="CJ442" s="595"/>
      <c r="CK442" s="595"/>
      <c r="CL442" s="595"/>
      <c r="CM442" s="595"/>
      <c r="CN442" s="595"/>
      <c r="CO442" s="595"/>
      <c r="CP442" s="595"/>
      <c r="CQ442" s="595"/>
      <c r="CR442" s="595"/>
      <c r="CS442" s="595"/>
      <c r="CT442" s="595"/>
      <c r="CU442" s="595"/>
      <c r="CV442" s="595"/>
      <c r="CW442" s="630" t="s">
        <v>647</v>
      </c>
      <c r="CX442" s="631"/>
      <c r="CY442" s="631"/>
      <c r="CZ442" s="631"/>
      <c r="DA442" s="631"/>
      <c r="DB442" s="631"/>
      <c r="DC442" s="631"/>
      <c r="DD442" s="631"/>
      <c r="DE442" s="631"/>
      <c r="DF442" s="631"/>
      <c r="DG442" s="631"/>
      <c r="DH442" s="631"/>
      <c r="DI442" s="631"/>
      <c r="DJ442" s="631"/>
      <c r="DK442" s="631"/>
      <c r="DL442" s="631"/>
      <c r="DM442" s="631"/>
      <c r="DN442" s="631"/>
      <c r="DO442" s="631"/>
      <c r="DP442" s="631"/>
      <c r="DQ442" s="631"/>
      <c r="DR442" s="631"/>
      <c r="DS442" s="631"/>
      <c r="DT442" s="631"/>
      <c r="DU442" s="631"/>
      <c r="DV442" s="631"/>
      <c r="DW442" s="631"/>
      <c r="DX442" s="631"/>
      <c r="DY442" s="631"/>
      <c r="DZ442" s="631"/>
      <c r="EA442" s="632"/>
      <c r="EB442" s="787">
        <v>30</v>
      </c>
      <c r="EC442" s="788"/>
      <c r="ED442" s="788"/>
      <c r="EE442" s="788"/>
      <c r="EF442" s="788"/>
      <c r="EG442" s="788"/>
      <c r="EH442" s="789"/>
      <c r="EI442" s="824" t="s">
        <v>299</v>
      </c>
      <c r="EJ442" s="825"/>
      <c r="EK442" s="825"/>
      <c r="EL442" s="825"/>
      <c r="EM442" s="825"/>
      <c r="EN442" s="825"/>
      <c r="EO442" s="825"/>
      <c r="EP442" s="825"/>
      <c r="EQ442" s="825"/>
      <c r="ER442" s="825"/>
      <c r="ES442" s="825"/>
      <c r="ET442" s="825"/>
      <c r="EU442" s="825"/>
      <c r="EV442" s="825"/>
      <c r="EW442" s="825"/>
      <c r="EX442" s="825"/>
      <c r="EY442" s="825"/>
      <c r="EZ442" s="825"/>
      <c r="FA442" s="825"/>
      <c r="FB442" s="825"/>
      <c r="FC442" s="825"/>
      <c r="FD442" s="826"/>
    </row>
    <row r="443" spans="1:160" s="15" customFormat="1" ht="18.75" customHeight="1" x14ac:dyDescent="0.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0" s="15" customFormat="1" ht="18.75" customHeight="1" x14ac:dyDescent="0.4">
      <c r="A445" s="13"/>
      <c r="B445" s="13"/>
      <c r="C445" s="13"/>
      <c r="D445" s="13"/>
      <c r="E445" s="237"/>
      <c r="F445" s="235"/>
      <c r="G445" s="235"/>
      <c r="H445" s="234"/>
      <c r="I445" s="234"/>
      <c r="J445" s="234"/>
      <c r="K445" s="234"/>
      <c r="L445" s="234"/>
      <c r="M445" s="234"/>
      <c r="N445" s="234"/>
      <c r="O445" s="234"/>
      <c r="P445" s="234"/>
      <c r="Q445" s="234"/>
      <c r="R445" s="234"/>
      <c r="S445" s="234"/>
      <c r="T445" s="234"/>
      <c r="U445" s="13"/>
      <c r="V445" s="234"/>
      <c r="W445" s="234"/>
      <c r="X445" s="234"/>
      <c r="Y445" s="234"/>
      <c r="Z445" s="234"/>
      <c r="AA445" s="234"/>
      <c r="AB445" s="234"/>
      <c r="AC445" s="236"/>
      <c r="AD445" s="236"/>
      <c r="AE445" s="235"/>
      <c r="AF445" s="13"/>
      <c r="AG445" s="234"/>
      <c r="AH445" s="234"/>
      <c r="AI445" s="234"/>
      <c r="AJ445" s="13"/>
      <c r="AK445" s="234"/>
      <c r="AL445" s="232"/>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CE445" s="13"/>
      <c r="CF445" s="13"/>
      <c r="CG445" s="13"/>
      <c r="CH445" s="13"/>
      <c r="CI445" s="237"/>
      <c r="CJ445" s="235"/>
      <c r="CK445" s="235"/>
      <c r="CL445" s="234"/>
      <c r="CM445" s="234"/>
      <c r="CN445" s="234"/>
      <c r="CO445" s="234"/>
      <c r="CP445" s="234"/>
      <c r="CQ445" s="234"/>
      <c r="CR445" s="234"/>
      <c r="CS445" s="234"/>
      <c r="CT445" s="234"/>
      <c r="CU445" s="234"/>
      <c r="CV445" s="234"/>
      <c r="CW445" s="234"/>
      <c r="CX445" s="234"/>
      <c r="CY445" s="13"/>
      <c r="CZ445" s="234"/>
      <c r="DA445" s="234"/>
      <c r="DB445" s="234"/>
      <c r="DC445" s="234"/>
      <c r="DD445" s="234"/>
      <c r="DE445" s="234"/>
      <c r="DF445" s="234"/>
      <c r="DG445" s="236"/>
      <c r="DH445" s="236"/>
      <c r="DI445" s="235"/>
      <c r="DJ445" s="13"/>
      <c r="DK445" s="234"/>
      <c r="DL445" s="234"/>
      <c r="DM445" s="234"/>
      <c r="DN445" s="13"/>
      <c r="DO445" s="234"/>
      <c r="DP445" s="232"/>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row>
    <row r="446" spans="1:160" s="15" customFormat="1" ht="18.75" customHeight="1" x14ac:dyDescent="0.4">
      <c r="A446" s="13"/>
      <c r="B446" s="13"/>
      <c r="C446" s="13"/>
      <c r="D446" s="13"/>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CE446" s="13"/>
      <c r="CF446" s="13"/>
      <c r="CG446" s="13"/>
      <c r="CH446" s="13"/>
      <c r="CI446" s="232"/>
      <c r="CJ446" s="232"/>
      <c r="CK446" s="232"/>
      <c r="CL446" s="232"/>
      <c r="CM446" s="232"/>
      <c r="CN446" s="232"/>
      <c r="CO446" s="232"/>
      <c r="CP446" s="232"/>
      <c r="CQ446" s="232"/>
      <c r="CR446" s="232"/>
      <c r="CS446" s="232"/>
      <c r="CT446" s="232"/>
      <c r="CU446" s="232"/>
      <c r="CV446" s="232"/>
      <c r="CW446" s="232"/>
      <c r="CX446" s="232"/>
      <c r="CY446" s="232"/>
      <c r="CZ446" s="232"/>
      <c r="DA446" s="232"/>
      <c r="DB446" s="232"/>
      <c r="DC446" s="232"/>
      <c r="DD446" s="232"/>
      <c r="DE446" s="232"/>
      <c r="DF446" s="232"/>
      <c r="DG446" s="232"/>
      <c r="DH446" s="232"/>
      <c r="DI446" s="232"/>
      <c r="DJ446" s="232"/>
      <c r="DK446" s="232"/>
      <c r="DL446" s="232"/>
      <c r="DM446" s="232"/>
      <c r="DN446" s="232"/>
      <c r="DO446" s="232"/>
      <c r="DP446" s="232"/>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row>
    <row r="447" spans="1:160" s="15" customFormat="1" ht="18.75" customHeight="1" x14ac:dyDescent="0.4">
      <c r="A447" s="13"/>
      <c r="B447" s="13"/>
      <c r="C447" s="13"/>
      <c r="D447" s="13"/>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CE447" s="13"/>
      <c r="CF447" s="13"/>
      <c r="CG447" s="13"/>
      <c r="CH447" s="13"/>
      <c r="CI447" s="232"/>
      <c r="CJ447" s="232"/>
      <c r="CK447" s="232"/>
      <c r="CL447" s="232"/>
      <c r="CM447" s="232"/>
      <c r="CN447" s="232"/>
      <c r="CO447" s="232"/>
      <c r="CP447" s="232"/>
      <c r="CQ447" s="232"/>
      <c r="CR447" s="232"/>
      <c r="CS447" s="232"/>
      <c r="CT447" s="232"/>
      <c r="CU447" s="232"/>
      <c r="CV447" s="232"/>
      <c r="CW447" s="232"/>
      <c r="CX447" s="232"/>
      <c r="CY447" s="232"/>
      <c r="CZ447" s="232"/>
      <c r="DA447" s="232"/>
      <c r="DB447" s="232"/>
      <c r="DC447" s="232"/>
      <c r="DD447" s="232"/>
      <c r="DE447" s="232"/>
      <c r="DF447" s="232"/>
      <c r="DG447" s="232"/>
      <c r="DH447" s="232"/>
      <c r="DI447" s="232"/>
      <c r="DJ447" s="232"/>
      <c r="DK447" s="232"/>
      <c r="DL447" s="232"/>
      <c r="DM447" s="232"/>
      <c r="DN447" s="232"/>
      <c r="DO447" s="232"/>
      <c r="DP447" s="232"/>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row>
    <row r="448" spans="1:160" s="15" customFormat="1" ht="18.75" customHeight="1" x14ac:dyDescent="0.4">
      <c r="A448" s="13"/>
      <c r="B448" s="13"/>
      <c r="C448" s="13"/>
      <c r="D448" s="13"/>
      <c r="E448" s="232"/>
      <c r="F448" s="232"/>
      <c r="G448" s="233"/>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CE448" s="13"/>
      <c r="CF448" s="13"/>
      <c r="CG448" s="13"/>
      <c r="CH448" s="13"/>
      <c r="CI448" s="232"/>
      <c r="CJ448" s="232"/>
      <c r="CK448" s="233"/>
      <c r="CL448" s="232"/>
      <c r="CM448" s="232"/>
      <c r="CN448" s="232"/>
      <c r="CO448" s="232"/>
      <c r="CP448" s="232"/>
      <c r="CQ448" s="232"/>
      <c r="CR448" s="232"/>
      <c r="CS448" s="232"/>
      <c r="CT448" s="232"/>
      <c r="CU448" s="232"/>
      <c r="CV448" s="232"/>
      <c r="CW448" s="232"/>
      <c r="CX448" s="232"/>
      <c r="CY448" s="232"/>
      <c r="CZ448" s="232"/>
      <c r="DA448" s="232"/>
      <c r="DB448" s="232"/>
      <c r="DC448" s="232"/>
      <c r="DD448" s="232"/>
      <c r="DE448" s="232"/>
      <c r="DF448" s="232"/>
      <c r="DG448" s="232"/>
      <c r="DH448" s="232"/>
      <c r="DI448" s="232"/>
      <c r="DJ448" s="232"/>
      <c r="DK448" s="232"/>
      <c r="DL448" s="232"/>
      <c r="DM448" s="232"/>
      <c r="DN448" s="232"/>
      <c r="DO448" s="232"/>
      <c r="DP448" s="232"/>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row>
    <row r="449" spans="1:163" s="15" customFormat="1" ht="18.75" customHeight="1" x14ac:dyDescent="0.4">
      <c r="A449" s="188"/>
      <c r="B449" s="188"/>
      <c r="C449" s="13"/>
      <c r="D449" s="4"/>
      <c r="E449" s="1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c r="AU449" s="183"/>
      <c r="AV449" s="188"/>
      <c r="AW449" s="188"/>
      <c r="AX449" s="188"/>
      <c r="AY449" s="188"/>
      <c r="AZ449" s="188"/>
      <c r="BA449" s="188"/>
      <c r="BB449" s="188"/>
      <c r="BC449" s="188"/>
      <c r="BD449" s="188"/>
      <c r="BE449" s="188"/>
      <c r="BF449" s="188"/>
      <c r="BG449" s="188"/>
      <c r="BH449" s="188"/>
      <c r="BI449" s="188"/>
      <c r="BJ449" s="188"/>
      <c r="BK449" s="188"/>
      <c r="BL449" s="188"/>
      <c r="BM449" s="188"/>
      <c r="BN449" s="188"/>
      <c r="BO449" s="13"/>
      <c r="BP449" s="13"/>
      <c r="CE449" s="188"/>
      <c r="CF449" s="188"/>
      <c r="CG449" s="13"/>
      <c r="CH449" s="4"/>
      <c r="CI449" s="1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83"/>
      <c r="DK449" s="183"/>
      <c r="DL449" s="183"/>
      <c r="DM449" s="183"/>
      <c r="DN449" s="183"/>
      <c r="DO449" s="183"/>
      <c r="DP449" s="183"/>
      <c r="DQ449" s="183"/>
      <c r="DR449" s="183"/>
      <c r="DS449" s="183"/>
      <c r="DT449" s="183"/>
      <c r="DU449" s="183"/>
      <c r="DV449" s="183"/>
      <c r="DW449" s="183"/>
      <c r="DX449" s="183"/>
      <c r="DY449" s="183"/>
      <c r="DZ449" s="188"/>
      <c r="EA449" s="188"/>
      <c r="EB449" s="188"/>
      <c r="EC449" s="188"/>
      <c r="ED449" s="188"/>
      <c r="EE449" s="188"/>
      <c r="EF449" s="188"/>
      <c r="EG449" s="188"/>
      <c r="EH449" s="188"/>
      <c r="EI449" s="188"/>
      <c r="EJ449" s="188"/>
      <c r="EK449" s="188"/>
      <c r="EL449" s="188"/>
      <c r="EM449" s="188"/>
      <c r="EN449" s="188"/>
      <c r="EO449" s="188"/>
      <c r="EP449" s="188"/>
      <c r="EQ449" s="188"/>
      <c r="ER449" s="188"/>
      <c r="ES449" s="13"/>
      <c r="ET449" s="13"/>
    </row>
    <row r="450" spans="1:163" s="15" customFormat="1" ht="24" x14ac:dyDescent="0.4">
      <c r="A450" s="122"/>
      <c r="B450" s="163" t="s">
        <v>297</v>
      </c>
      <c r="C450" s="13"/>
      <c r="D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2"/>
      <c r="BF450" s="182"/>
      <c r="BG450" s="113"/>
      <c r="BH450" s="112"/>
      <c r="BI450" s="112"/>
      <c r="BJ450" s="112"/>
      <c r="BK450" s="112"/>
      <c r="BL450" s="112"/>
      <c r="BM450" s="112"/>
      <c r="BN450" s="112"/>
      <c r="BO450" s="122"/>
      <c r="BP450" s="122"/>
      <c r="BS450" s="608" t="s">
        <v>298</v>
      </c>
      <c r="BT450" s="609"/>
      <c r="BU450" s="609"/>
      <c r="BV450" s="609"/>
      <c r="BW450" s="609"/>
      <c r="BX450" s="609"/>
      <c r="BY450" s="609"/>
      <c r="BZ450" s="609"/>
      <c r="CA450" s="609"/>
      <c r="CB450" s="609"/>
      <c r="CC450" s="609"/>
      <c r="CE450" s="122"/>
      <c r="CF450" s="163" t="s">
        <v>297</v>
      </c>
      <c r="CG450" s="13"/>
      <c r="CH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88"/>
      <c r="DH450" s="188"/>
      <c r="DI450" s="188"/>
      <c r="DJ450" s="188"/>
      <c r="DK450" s="188"/>
      <c r="DL450" s="188"/>
      <c r="DM450" s="188"/>
      <c r="DN450" s="188"/>
      <c r="DO450" s="188"/>
      <c r="DP450" s="188"/>
      <c r="DQ450" s="188"/>
      <c r="DR450" s="188"/>
      <c r="DS450" s="188"/>
      <c r="DT450" s="188"/>
      <c r="DU450" s="188"/>
      <c r="DV450" s="188"/>
      <c r="DW450" s="188"/>
      <c r="DX450" s="188"/>
      <c r="DY450" s="188"/>
      <c r="DZ450" s="188"/>
      <c r="EA450" s="188"/>
      <c r="EB450" s="188"/>
      <c r="EC450" s="188"/>
      <c r="ED450" s="188"/>
      <c r="EE450" s="188"/>
      <c r="EF450" s="188"/>
      <c r="EG450" s="188"/>
      <c r="EH450" s="188"/>
      <c r="EI450" s="182"/>
      <c r="EJ450" s="182"/>
      <c r="EK450" s="113"/>
      <c r="EL450" s="112"/>
      <c r="EM450" s="112"/>
      <c r="EN450" s="112"/>
      <c r="EO450" s="112"/>
      <c r="EP450" s="112"/>
      <c r="EQ450" s="112"/>
      <c r="ER450" s="112"/>
      <c r="ES450" s="122"/>
      <c r="ET450" s="122"/>
      <c r="EW450" s="718" t="s">
        <v>296</v>
      </c>
      <c r="EX450" s="719"/>
      <c r="EY450" s="719"/>
      <c r="EZ450" s="719"/>
      <c r="FA450" s="719"/>
      <c r="FB450" s="719"/>
      <c r="FC450" s="719"/>
      <c r="FD450" s="719"/>
      <c r="FE450" s="719"/>
      <c r="FF450" s="719"/>
      <c r="FG450" s="719"/>
    </row>
    <row r="451" spans="1:163" s="15" customFormat="1" ht="10.9" customHeight="1" x14ac:dyDescent="0.4">
      <c r="A451" s="122"/>
      <c r="B451" s="167"/>
      <c r="C451" s="13"/>
      <c r="D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2"/>
      <c r="BF451" s="182"/>
      <c r="BG451" s="112"/>
      <c r="BH451" s="112"/>
      <c r="BI451" s="112"/>
      <c r="BJ451" s="112"/>
      <c r="BK451" s="112"/>
      <c r="BL451" s="112"/>
      <c r="BM451" s="112"/>
      <c r="BN451" s="112"/>
      <c r="BO451" s="122"/>
      <c r="BP451" s="122"/>
      <c r="BS451" s="609"/>
      <c r="BT451" s="609"/>
      <c r="BU451" s="609"/>
      <c r="BV451" s="609"/>
      <c r="BW451" s="609"/>
      <c r="BX451" s="609"/>
      <c r="BY451" s="609"/>
      <c r="BZ451" s="609"/>
      <c r="CA451" s="609"/>
      <c r="CB451" s="609"/>
      <c r="CC451" s="609"/>
      <c r="CE451" s="122"/>
      <c r="CF451" s="167"/>
      <c r="CG451" s="13"/>
      <c r="CH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88"/>
      <c r="DH451" s="188"/>
      <c r="DI451" s="188"/>
      <c r="DJ451" s="188"/>
      <c r="DK451" s="188"/>
      <c r="DL451" s="188"/>
      <c r="DM451" s="188"/>
      <c r="DN451" s="188"/>
      <c r="DO451" s="188"/>
      <c r="DP451" s="188"/>
      <c r="DQ451" s="188"/>
      <c r="DR451" s="188"/>
      <c r="DS451" s="188"/>
      <c r="DT451" s="188"/>
      <c r="DU451" s="188"/>
      <c r="DV451" s="188"/>
      <c r="DW451" s="188"/>
      <c r="DX451" s="188"/>
      <c r="DY451" s="188"/>
      <c r="DZ451" s="188"/>
      <c r="EA451" s="188"/>
      <c r="EB451" s="188"/>
      <c r="EC451" s="188"/>
      <c r="ED451" s="188"/>
      <c r="EE451" s="188"/>
      <c r="EF451" s="188"/>
      <c r="EG451" s="188"/>
      <c r="EH451" s="188"/>
      <c r="EI451" s="182"/>
      <c r="EJ451" s="182"/>
      <c r="EK451" s="112"/>
      <c r="EL451" s="112"/>
      <c r="EM451" s="112"/>
      <c r="EN451" s="112"/>
      <c r="EO451" s="112"/>
      <c r="EP451" s="112"/>
      <c r="EQ451" s="112"/>
      <c r="ER451" s="112"/>
      <c r="ES451" s="122"/>
      <c r="ET451" s="122"/>
      <c r="EW451" s="719"/>
      <c r="EX451" s="719"/>
      <c r="EY451" s="719"/>
      <c r="EZ451" s="719"/>
      <c r="FA451" s="719"/>
      <c r="FB451" s="719"/>
      <c r="FC451" s="719"/>
      <c r="FD451" s="719"/>
      <c r="FE451" s="719"/>
      <c r="FF451" s="719"/>
      <c r="FG451" s="719"/>
    </row>
    <row r="452" spans="1:163" s="15" customFormat="1" ht="22.5" x14ac:dyDescent="0.4">
      <c r="A452" s="122"/>
      <c r="B452" s="231" t="s">
        <v>295</v>
      </c>
      <c r="C452" s="13"/>
      <c r="D452" s="230"/>
      <c r="F452" s="230"/>
      <c r="G452" s="230"/>
      <c r="H452" s="230"/>
      <c r="I452" s="230"/>
      <c r="J452" s="230"/>
      <c r="K452" s="230"/>
      <c r="L452" s="230"/>
      <c r="M452" s="230"/>
      <c r="N452" s="230"/>
      <c r="O452" s="230"/>
      <c r="P452" s="230"/>
      <c r="Q452" s="230"/>
      <c r="R452" s="230"/>
      <c r="S452" s="230"/>
      <c r="T452" s="230"/>
      <c r="U452" s="230"/>
      <c r="V452" s="122"/>
      <c r="W452" s="197"/>
      <c r="X452" s="122"/>
      <c r="Y452" s="122"/>
      <c r="Z452" s="122"/>
      <c r="AA452" s="122"/>
      <c r="AB452" s="122"/>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22"/>
      <c r="BN452" s="122"/>
      <c r="BO452" s="122"/>
      <c r="BP452" s="122"/>
      <c r="BS452" s="609"/>
      <c r="BT452" s="609"/>
      <c r="BU452" s="609"/>
      <c r="BV452" s="609"/>
      <c r="BW452" s="609"/>
      <c r="BX452" s="609"/>
      <c r="BY452" s="609"/>
      <c r="BZ452" s="609"/>
      <c r="CA452" s="609"/>
      <c r="CB452" s="609"/>
      <c r="CC452" s="609"/>
      <c r="CE452" s="122"/>
      <c r="CF452" s="231" t="s">
        <v>295</v>
      </c>
      <c r="CG452" s="13"/>
      <c r="CH452" s="230"/>
      <c r="CJ452" s="230"/>
      <c r="CK452" s="230"/>
      <c r="CL452" s="230"/>
      <c r="CM452" s="230"/>
      <c r="CN452" s="230"/>
      <c r="CO452" s="230"/>
      <c r="CP452" s="230"/>
      <c r="CQ452" s="230"/>
      <c r="CR452" s="230"/>
      <c r="CS452" s="230"/>
      <c r="CT452" s="230"/>
      <c r="CU452" s="230"/>
      <c r="CV452" s="230"/>
      <c r="CW452" s="230"/>
      <c r="CX452" s="230"/>
      <c r="CY452" s="230"/>
      <c r="CZ452" s="122"/>
      <c r="DA452" s="197"/>
      <c r="DB452" s="122"/>
      <c r="DC452" s="122"/>
      <c r="DD452" s="122"/>
      <c r="DE452" s="122"/>
      <c r="DF452" s="122"/>
      <c r="DG452" s="188"/>
      <c r="DH452" s="188"/>
      <c r="DI452" s="188"/>
      <c r="DJ452" s="188"/>
      <c r="DK452" s="188"/>
      <c r="DL452" s="188"/>
      <c r="DM452" s="188"/>
      <c r="DN452" s="188"/>
      <c r="DO452" s="188"/>
      <c r="DP452" s="188"/>
      <c r="DQ452" s="188"/>
      <c r="DR452" s="188"/>
      <c r="DS452" s="188"/>
      <c r="DT452" s="188"/>
      <c r="DU452" s="188"/>
      <c r="DV452" s="188"/>
      <c r="DW452" s="188"/>
      <c r="DX452" s="188"/>
      <c r="DY452" s="188"/>
      <c r="DZ452" s="188"/>
      <c r="EA452" s="188"/>
      <c r="EB452" s="188"/>
      <c r="EC452" s="188"/>
      <c r="ED452" s="188"/>
      <c r="EE452" s="188"/>
      <c r="EF452" s="188"/>
      <c r="EG452" s="188"/>
      <c r="EH452" s="188"/>
      <c r="EI452" s="188"/>
      <c r="EJ452" s="188"/>
      <c r="EK452" s="188"/>
      <c r="EL452" s="188"/>
      <c r="EM452" s="188"/>
      <c r="EN452" s="188"/>
      <c r="EO452" s="188"/>
      <c r="EP452" s="188"/>
      <c r="EQ452" s="122"/>
      <c r="ER452" s="122"/>
      <c r="ES452" s="122"/>
      <c r="ET452" s="122"/>
      <c r="EW452" s="719"/>
      <c r="EX452" s="719"/>
      <c r="EY452" s="719"/>
      <c r="EZ452" s="719"/>
      <c r="FA452" s="719"/>
      <c r="FB452" s="719"/>
      <c r="FC452" s="719"/>
      <c r="FD452" s="719"/>
      <c r="FE452" s="719"/>
      <c r="FF452" s="719"/>
      <c r="FG452" s="719"/>
    </row>
    <row r="453" spans="1:163" s="15" customFormat="1" ht="18.75" customHeight="1" x14ac:dyDescent="0.4">
      <c r="A453" s="122"/>
      <c r="B453" s="122"/>
      <c r="C453" s="230"/>
      <c r="D453" s="230"/>
      <c r="E453" s="230"/>
      <c r="F453" s="230"/>
      <c r="G453" s="230"/>
      <c r="H453" s="230"/>
      <c r="I453" s="230"/>
      <c r="J453" s="230"/>
      <c r="K453" s="230"/>
      <c r="L453" s="230"/>
      <c r="M453" s="230"/>
      <c r="N453" s="230"/>
      <c r="O453" s="230"/>
      <c r="P453" s="230"/>
      <c r="Q453" s="230"/>
      <c r="R453" s="230"/>
      <c r="S453" s="230"/>
      <c r="T453" s="230"/>
      <c r="U453" s="230"/>
      <c r="V453" s="122"/>
      <c r="W453" s="197"/>
      <c r="X453" s="122"/>
      <c r="Y453" s="122"/>
      <c r="Z453" s="122"/>
      <c r="AA453" s="122"/>
      <c r="AB453" s="122"/>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22"/>
      <c r="BN453" s="122"/>
      <c r="BO453" s="122"/>
      <c r="BP453" s="122"/>
      <c r="CE453" s="122"/>
      <c r="CF453" s="122"/>
      <c r="CG453" s="230"/>
      <c r="CH453" s="230"/>
      <c r="CI453" s="230"/>
      <c r="CJ453" s="230"/>
      <c r="CK453" s="230"/>
      <c r="CL453" s="230"/>
      <c r="CM453" s="230"/>
      <c r="CN453" s="230"/>
      <c r="CO453" s="230"/>
      <c r="CP453" s="230"/>
      <c r="CQ453" s="230"/>
      <c r="CR453" s="230"/>
      <c r="CS453" s="230"/>
      <c r="CT453" s="230"/>
      <c r="CU453" s="230"/>
      <c r="CV453" s="230"/>
      <c r="CW453" s="230"/>
      <c r="CX453" s="230"/>
      <c r="CY453" s="230"/>
      <c r="CZ453" s="122"/>
      <c r="DA453" s="197"/>
      <c r="DB453" s="122"/>
      <c r="DC453" s="122"/>
      <c r="DD453" s="122"/>
      <c r="DE453" s="122"/>
      <c r="DF453" s="122"/>
      <c r="DG453" s="188"/>
      <c r="DH453" s="188"/>
      <c r="DI453" s="188"/>
      <c r="DJ453" s="188"/>
      <c r="DK453" s="188"/>
      <c r="DL453" s="188"/>
      <c r="DM453" s="188"/>
      <c r="DN453" s="188"/>
      <c r="DO453" s="188"/>
      <c r="DP453" s="188"/>
      <c r="DQ453" s="188"/>
      <c r="DR453" s="188"/>
      <c r="DS453" s="188"/>
      <c r="DT453" s="188"/>
      <c r="DU453" s="188"/>
      <c r="DV453" s="188"/>
      <c r="DW453" s="188"/>
      <c r="DX453" s="188"/>
      <c r="DY453" s="188"/>
      <c r="DZ453" s="188"/>
      <c r="EA453" s="188"/>
      <c r="EB453" s="188"/>
      <c r="EC453" s="188"/>
      <c r="ED453" s="188"/>
      <c r="EE453" s="188"/>
      <c r="EF453" s="188"/>
      <c r="EG453" s="188"/>
      <c r="EH453" s="188"/>
      <c r="EI453" s="188"/>
      <c r="EJ453" s="188"/>
      <c r="EK453" s="188"/>
      <c r="EL453" s="188"/>
      <c r="EM453" s="188"/>
      <c r="EN453" s="188"/>
      <c r="EO453" s="188"/>
      <c r="EP453" s="188"/>
      <c r="EQ453" s="122"/>
      <c r="ER453" s="122"/>
      <c r="ES453" s="122"/>
      <c r="ET453" s="122"/>
    </row>
    <row r="454" spans="1:163" s="15" customFormat="1" ht="26.25" thickBot="1" x14ac:dyDescent="0.45">
      <c r="A454" s="122"/>
      <c r="B454" s="122"/>
      <c r="C454" s="13"/>
      <c r="D454" s="122"/>
      <c r="E454" s="122"/>
      <c r="F454" s="1023" t="s">
        <v>294</v>
      </c>
      <c r="G454" s="1023"/>
      <c r="H454" s="1023"/>
      <c r="I454" s="1023"/>
      <c r="J454" s="1023"/>
      <c r="K454" s="1023"/>
      <c r="L454" s="1023"/>
      <c r="M454" s="1023"/>
      <c r="N454" s="1023"/>
      <c r="O454" s="1023"/>
      <c r="P454" s="1023"/>
      <c r="Q454" s="1023"/>
      <c r="R454" s="1023"/>
      <c r="S454" s="1023"/>
      <c r="T454" s="1023"/>
      <c r="U454" s="1023"/>
      <c r="V454" s="1023"/>
      <c r="W454" s="1023"/>
      <c r="X454" s="1023"/>
      <c r="Y454" s="1023"/>
      <c r="Z454" s="1023"/>
      <c r="AA454" s="1023"/>
      <c r="AB454" s="1023"/>
      <c r="AC454" s="1023"/>
      <c r="AD454" s="1023"/>
      <c r="AE454" s="1023"/>
      <c r="AF454" s="1023"/>
      <c r="AG454" s="1023"/>
      <c r="AH454" s="1023"/>
      <c r="AI454" s="1023"/>
      <c r="AJ454" s="1023"/>
      <c r="AK454" s="1023"/>
      <c r="AL454" s="1023"/>
      <c r="AM454" s="1023"/>
      <c r="AN454" s="1023"/>
      <c r="AO454" s="1023"/>
      <c r="AP454" s="1023"/>
      <c r="AQ454" s="1023"/>
      <c r="AR454" s="1023"/>
      <c r="AS454" s="1023"/>
      <c r="AT454" s="1023"/>
      <c r="AU454" s="1023"/>
      <c r="AV454" s="1023"/>
      <c r="AW454" s="1023"/>
      <c r="AX454" s="1023"/>
      <c r="AY454" s="1023"/>
      <c r="AZ454" s="1023"/>
      <c r="BA454" s="1023"/>
      <c r="BB454" s="1023"/>
      <c r="BC454" s="1023"/>
      <c r="BD454" s="1023"/>
      <c r="BE454" s="1023"/>
      <c r="BF454" s="1023"/>
      <c r="BG454" s="1023"/>
      <c r="BH454" s="1023"/>
      <c r="BI454" s="1023"/>
      <c r="BJ454" s="1023"/>
      <c r="BK454" s="1023"/>
      <c r="BL454" s="1023"/>
      <c r="BM454" s="122"/>
      <c r="BN454" s="122"/>
      <c r="CE454" s="122"/>
      <c r="CF454" s="122"/>
      <c r="CG454" s="13"/>
      <c r="CH454" s="122"/>
      <c r="CI454" s="122"/>
      <c r="CJ454" s="1023" t="s">
        <v>294</v>
      </c>
      <c r="CK454" s="1023"/>
      <c r="CL454" s="1023"/>
      <c r="CM454" s="1023"/>
      <c r="CN454" s="1023"/>
      <c r="CO454" s="1023"/>
      <c r="CP454" s="1023"/>
      <c r="CQ454" s="1023"/>
      <c r="CR454" s="1023"/>
      <c r="CS454" s="1023"/>
      <c r="CT454" s="1023"/>
      <c r="CU454" s="1023"/>
      <c r="CV454" s="1023"/>
      <c r="CW454" s="1023"/>
      <c r="CX454" s="1023"/>
      <c r="CY454" s="1023"/>
      <c r="CZ454" s="1023"/>
      <c r="DA454" s="1023"/>
      <c r="DB454" s="1023"/>
      <c r="DC454" s="1023"/>
      <c r="DD454" s="1023"/>
      <c r="DE454" s="1023"/>
      <c r="DF454" s="1023"/>
      <c r="DG454" s="1023"/>
      <c r="DH454" s="1023"/>
      <c r="DI454" s="1023"/>
      <c r="DJ454" s="1023"/>
      <c r="DK454" s="1023"/>
      <c r="DL454" s="1023"/>
      <c r="DM454" s="1023"/>
      <c r="DN454" s="1023"/>
      <c r="DO454" s="1023"/>
      <c r="DP454" s="1023"/>
      <c r="DQ454" s="1023"/>
      <c r="DR454" s="1023"/>
      <c r="DS454" s="1023"/>
      <c r="DT454" s="1023"/>
      <c r="DU454" s="1023"/>
      <c r="DV454" s="1023"/>
      <c r="DW454" s="1023"/>
      <c r="DX454" s="1023"/>
      <c r="DY454" s="1023"/>
      <c r="DZ454" s="1023"/>
      <c r="EA454" s="1023"/>
      <c r="EB454" s="1023"/>
      <c r="EC454" s="1023"/>
      <c r="ED454" s="1023"/>
      <c r="EE454" s="1023"/>
      <c r="EF454" s="1023"/>
      <c r="EG454" s="1023"/>
      <c r="EH454" s="1023"/>
      <c r="EI454" s="1023"/>
      <c r="EJ454" s="1023"/>
      <c r="EK454" s="1023"/>
      <c r="EL454" s="1023"/>
      <c r="EM454" s="1023"/>
      <c r="EN454" s="1023"/>
      <c r="EO454" s="1023"/>
      <c r="EP454" s="1023"/>
      <c r="EQ454" s="122"/>
      <c r="ER454" s="122"/>
    </row>
    <row r="455" spans="1:163" s="15" customFormat="1" ht="16.5" customHeight="1" x14ac:dyDescent="0.4">
      <c r="A455" s="122"/>
      <c r="B455" s="122"/>
      <c r="C455" s="122"/>
      <c r="D455" s="122"/>
      <c r="E455" s="122"/>
      <c r="F455" s="1024" t="s">
        <v>293</v>
      </c>
      <c r="G455" s="1025"/>
      <c r="H455" s="1025"/>
      <c r="I455" s="1025"/>
      <c r="J455" s="1025"/>
      <c r="K455" s="1025"/>
      <c r="L455" s="1025"/>
      <c r="M455" s="1025"/>
      <c r="N455" s="1025"/>
      <c r="O455" s="1025"/>
      <c r="P455" s="1025"/>
      <c r="Q455" s="1025"/>
      <c r="R455" s="1025"/>
      <c r="S455" s="1025"/>
      <c r="T455" s="1025"/>
      <c r="U455" s="1025"/>
      <c r="V455" s="1025"/>
      <c r="W455" s="1025"/>
      <c r="X455" s="1025"/>
      <c r="Y455" s="1025"/>
      <c r="Z455" s="1025"/>
      <c r="AA455" s="1025"/>
      <c r="AB455" s="1025"/>
      <c r="AC455" s="1025"/>
      <c r="AD455" s="1025"/>
      <c r="AE455" s="1025"/>
      <c r="AF455" s="1025"/>
      <c r="AG455" s="1025"/>
      <c r="AH455" s="1025"/>
      <c r="AI455" s="1025"/>
      <c r="AJ455" s="1025"/>
      <c r="AK455" s="1025"/>
      <c r="AL455" s="1025"/>
      <c r="AM455" s="1025"/>
      <c r="AN455" s="1025"/>
      <c r="AO455" s="1025"/>
      <c r="AP455" s="1025"/>
      <c r="AQ455" s="1025"/>
      <c r="AR455" s="1025"/>
      <c r="AS455" s="1025"/>
      <c r="AT455" s="1025"/>
      <c r="AU455" s="1025"/>
      <c r="AV455" s="1025"/>
      <c r="AW455" s="1025"/>
      <c r="AX455" s="1025"/>
      <c r="AY455" s="1025"/>
      <c r="AZ455" s="1025"/>
      <c r="BA455" s="1025"/>
      <c r="BB455" s="1025"/>
      <c r="BC455" s="1025"/>
      <c r="BD455" s="1025"/>
      <c r="BE455" s="1025"/>
      <c r="BF455" s="1025"/>
      <c r="BG455" s="1025"/>
      <c r="BH455" s="1025"/>
      <c r="BI455" s="1025"/>
      <c r="BJ455" s="1025"/>
      <c r="BK455" s="1025"/>
      <c r="BL455" s="1026"/>
      <c r="BO455" s="808" t="s">
        <v>292</v>
      </c>
      <c r="BP455" s="809"/>
      <c r="BQ455" s="809"/>
      <c r="BR455" s="809"/>
      <c r="BS455" s="809"/>
      <c r="BT455" s="809"/>
      <c r="BU455" s="809"/>
      <c r="BV455" s="809"/>
      <c r="BW455" s="809"/>
      <c r="BX455" s="809"/>
      <c r="BY455" s="809"/>
      <c r="BZ455" s="809"/>
      <c r="CA455" s="809"/>
      <c r="CB455" s="810"/>
      <c r="CE455" s="122"/>
      <c r="CF455" s="122"/>
      <c r="CG455" s="122"/>
      <c r="CH455" s="122"/>
      <c r="CI455" s="122"/>
      <c r="CJ455" s="1024" t="s">
        <v>293</v>
      </c>
      <c r="CK455" s="1025"/>
      <c r="CL455" s="1025"/>
      <c r="CM455" s="1025"/>
      <c r="CN455" s="1025"/>
      <c r="CO455" s="1025"/>
      <c r="CP455" s="1025"/>
      <c r="CQ455" s="1025"/>
      <c r="CR455" s="1025"/>
      <c r="CS455" s="1025"/>
      <c r="CT455" s="1025"/>
      <c r="CU455" s="1025"/>
      <c r="CV455" s="1025"/>
      <c r="CW455" s="1025"/>
      <c r="CX455" s="1025"/>
      <c r="CY455" s="1025"/>
      <c r="CZ455" s="1025"/>
      <c r="DA455" s="1025"/>
      <c r="DB455" s="1025"/>
      <c r="DC455" s="1025"/>
      <c r="DD455" s="1025"/>
      <c r="DE455" s="1025"/>
      <c r="DF455" s="1025"/>
      <c r="DG455" s="1025"/>
      <c r="DH455" s="1025"/>
      <c r="DI455" s="1025"/>
      <c r="DJ455" s="1025"/>
      <c r="DK455" s="1025"/>
      <c r="DL455" s="1025"/>
      <c r="DM455" s="1025"/>
      <c r="DN455" s="1025"/>
      <c r="DO455" s="1025"/>
      <c r="DP455" s="1025"/>
      <c r="DQ455" s="1025"/>
      <c r="DR455" s="1025"/>
      <c r="DS455" s="1025"/>
      <c r="DT455" s="1025"/>
      <c r="DU455" s="1025"/>
      <c r="DV455" s="1025"/>
      <c r="DW455" s="1025"/>
      <c r="DX455" s="1025"/>
      <c r="DY455" s="1025"/>
      <c r="DZ455" s="1025"/>
      <c r="EA455" s="1025"/>
      <c r="EB455" s="1025"/>
      <c r="EC455" s="1025"/>
      <c r="ED455" s="1025"/>
      <c r="EE455" s="1025"/>
      <c r="EF455" s="1025"/>
      <c r="EG455" s="1025"/>
      <c r="EH455" s="1025"/>
      <c r="EI455" s="1025"/>
      <c r="EJ455" s="1025"/>
      <c r="EK455" s="1025"/>
      <c r="EL455" s="1025"/>
      <c r="EM455" s="1025"/>
      <c r="EN455" s="1025"/>
      <c r="EO455" s="1025"/>
      <c r="EP455" s="1026"/>
      <c r="ES455" s="808" t="s">
        <v>292</v>
      </c>
      <c r="ET455" s="809"/>
      <c r="EU455" s="809"/>
      <c r="EV455" s="809"/>
      <c r="EW455" s="809"/>
      <c r="EX455" s="809"/>
      <c r="EY455" s="809"/>
      <c r="EZ455" s="809"/>
      <c r="FA455" s="809"/>
      <c r="FB455" s="809"/>
      <c r="FC455" s="809"/>
      <c r="FD455" s="809"/>
      <c r="FE455" s="809"/>
      <c r="FF455" s="810"/>
    </row>
    <row r="456" spans="1:163" s="15" customFormat="1" ht="16.5" customHeight="1" thickBot="1" x14ac:dyDescent="0.45">
      <c r="A456" s="122"/>
      <c r="B456" s="122"/>
      <c r="C456" s="122"/>
      <c r="D456" s="122"/>
      <c r="E456" s="122"/>
      <c r="F456" s="1027"/>
      <c r="G456" s="1028"/>
      <c r="H456" s="1028"/>
      <c r="I456" s="1028"/>
      <c r="J456" s="1028"/>
      <c r="K456" s="1028"/>
      <c r="L456" s="1028"/>
      <c r="M456" s="1028"/>
      <c r="N456" s="1028"/>
      <c r="O456" s="1028"/>
      <c r="P456" s="1028"/>
      <c r="Q456" s="1028"/>
      <c r="R456" s="1028"/>
      <c r="S456" s="1028"/>
      <c r="T456" s="1028"/>
      <c r="U456" s="1028"/>
      <c r="V456" s="1028"/>
      <c r="W456" s="1028"/>
      <c r="X456" s="1028"/>
      <c r="Y456" s="1028"/>
      <c r="Z456" s="1028"/>
      <c r="AA456" s="1028"/>
      <c r="AB456" s="1028"/>
      <c r="AC456" s="1028"/>
      <c r="AD456" s="1028"/>
      <c r="AE456" s="1028"/>
      <c r="AF456" s="1028"/>
      <c r="AG456" s="1028"/>
      <c r="AH456" s="1028"/>
      <c r="AI456" s="1028"/>
      <c r="AJ456" s="1028"/>
      <c r="AK456" s="1028"/>
      <c r="AL456" s="1028"/>
      <c r="AM456" s="1028"/>
      <c r="AN456" s="1028"/>
      <c r="AO456" s="1028"/>
      <c r="AP456" s="1028"/>
      <c r="AQ456" s="1028"/>
      <c r="AR456" s="1028"/>
      <c r="AS456" s="1028"/>
      <c r="AT456" s="1028"/>
      <c r="AU456" s="1028"/>
      <c r="AV456" s="1028"/>
      <c r="AW456" s="1028"/>
      <c r="AX456" s="1028"/>
      <c r="AY456" s="1028"/>
      <c r="AZ456" s="1028"/>
      <c r="BA456" s="1028"/>
      <c r="BB456" s="1028"/>
      <c r="BC456" s="1028"/>
      <c r="BD456" s="1028"/>
      <c r="BE456" s="1028"/>
      <c r="BF456" s="1028"/>
      <c r="BG456" s="1028"/>
      <c r="BH456" s="1028"/>
      <c r="BI456" s="1028"/>
      <c r="BJ456" s="1028"/>
      <c r="BK456" s="1028"/>
      <c r="BL456" s="1029"/>
      <c r="BO456" s="811"/>
      <c r="BP456" s="812"/>
      <c r="BQ456" s="812"/>
      <c r="BR456" s="812"/>
      <c r="BS456" s="812"/>
      <c r="BT456" s="812"/>
      <c r="BU456" s="812"/>
      <c r="BV456" s="812"/>
      <c r="BW456" s="812"/>
      <c r="BX456" s="812"/>
      <c r="BY456" s="812"/>
      <c r="BZ456" s="812"/>
      <c r="CA456" s="812"/>
      <c r="CB456" s="813"/>
      <c r="CE456" s="122"/>
      <c r="CF456" s="122"/>
      <c r="CG456" s="122"/>
      <c r="CH456" s="122"/>
      <c r="CI456" s="122"/>
      <c r="CJ456" s="1027"/>
      <c r="CK456" s="1028"/>
      <c r="CL456" s="1028"/>
      <c r="CM456" s="1028"/>
      <c r="CN456" s="1028"/>
      <c r="CO456" s="1028"/>
      <c r="CP456" s="1028"/>
      <c r="CQ456" s="1028"/>
      <c r="CR456" s="1028"/>
      <c r="CS456" s="1028"/>
      <c r="CT456" s="1028"/>
      <c r="CU456" s="1028"/>
      <c r="CV456" s="1028"/>
      <c r="CW456" s="1028"/>
      <c r="CX456" s="1028"/>
      <c r="CY456" s="1028"/>
      <c r="CZ456" s="1028"/>
      <c r="DA456" s="1028"/>
      <c r="DB456" s="1028"/>
      <c r="DC456" s="1028"/>
      <c r="DD456" s="1028"/>
      <c r="DE456" s="1028"/>
      <c r="DF456" s="1028"/>
      <c r="DG456" s="1028"/>
      <c r="DH456" s="1028"/>
      <c r="DI456" s="1028"/>
      <c r="DJ456" s="1028"/>
      <c r="DK456" s="1028"/>
      <c r="DL456" s="1028"/>
      <c r="DM456" s="1028"/>
      <c r="DN456" s="1028"/>
      <c r="DO456" s="1028"/>
      <c r="DP456" s="1028"/>
      <c r="DQ456" s="1028"/>
      <c r="DR456" s="1028"/>
      <c r="DS456" s="1028"/>
      <c r="DT456" s="1028"/>
      <c r="DU456" s="1028"/>
      <c r="DV456" s="1028"/>
      <c r="DW456" s="1028"/>
      <c r="DX456" s="1028"/>
      <c r="DY456" s="1028"/>
      <c r="DZ456" s="1028"/>
      <c r="EA456" s="1028"/>
      <c r="EB456" s="1028"/>
      <c r="EC456" s="1028"/>
      <c r="ED456" s="1028"/>
      <c r="EE456" s="1028"/>
      <c r="EF456" s="1028"/>
      <c r="EG456" s="1028"/>
      <c r="EH456" s="1028"/>
      <c r="EI456" s="1028"/>
      <c r="EJ456" s="1028"/>
      <c r="EK456" s="1028"/>
      <c r="EL456" s="1028"/>
      <c r="EM456" s="1028"/>
      <c r="EN456" s="1028"/>
      <c r="EO456" s="1028"/>
      <c r="EP456" s="1029"/>
      <c r="ES456" s="811"/>
      <c r="ET456" s="812"/>
      <c r="EU456" s="812"/>
      <c r="EV456" s="812"/>
      <c r="EW456" s="812"/>
      <c r="EX456" s="812"/>
      <c r="EY456" s="812"/>
      <c r="EZ456" s="812"/>
      <c r="FA456" s="812"/>
      <c r="FB456" s="812"/>
      <c r="FC456" s="812"/>
      <c r="FD456" s="812"/>
      <c r="FE456" s="812"/>
      <c r="FF456" s="813"/>
    </row>
    <row r="457" spans="1:163" s="15" customFormat="1" ht="30" customHeight="1" thickBot="1" x14ac:dyDescent="0.45">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88"/>
      <c r="BC457" s="188"/>
      <c r="BO457" s="181"/>
      <c r="BP457" s="204"/>
      <c r="BQ457" s="204"/>
      <c r="BR457" s="229"/>
      <c r="BS457" s="229"/>
      <c r="BT457" s="229"/>
      <c r="BU457" s="229"/>
      <c r="BV457" s="229"/>
      <c r="BW457" s="229"/>
      <c r="BX457" s="229"/>
      <c r="BY457" s="229"/>
      <c r="BZ457" s="204"/>
      <c r="CA457" s="204"/>
      <c r="CB457" s="18"/>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88"/>
      <c r="EG457" s="188"/>
      <c r="ES457" s="181"/>
      <c r="ET457" s="204"/>
      <c r="EU457" s="204"/>
      <c r="EV457" s="229"/>
      <c r="EW457" s="229"/>
      <c r="EX457" s="229"/>
      <c r="EY457" s="229"/>
      <c r="EZ457" s="229"/>
      <c r="FA457" s="229"/>
      <c r="FB457" s="229"/>
      <c r="FC457" s="229"/>
      <c r="FD457" s="204"/>
      <c r="FE457" s="204"/>
      <c r="FF457" s="18"/>
    </row>
    <row r="458" spans="1:163" s="15" customFormat="1" ht="9.9499999999999993" customHeight="1" thickBot="1" x14ac:dyDescent="0.45">
      <c r="A458" s="122"/>
      <c r="B458" s="122"/>
      <c r="C458" s="122"/>
      <c r="D458" s="122"/>
      <c r="E458" s="122"/>
      <c r="F458" s="633" t="s">
        <v>291</v>
      </c>
      <c r="G458" s="634"/>
      <c r="H458" s="634"/>
      <c r="I458" s="634"/>
      <c r="J458" s="634"/>
      <c r="K458" s="634"/>
      <c r="L458" s="634"/>
      <c r="M458" s="634"/>
      <c r="N458" s="634"/>
      <c r="O458" s="634"/>
      <c r="P458" s="634"/>
      <c r="Q458" s="634"/>
      <c r="R458" s="634"/>
      <c r="S458" s="634"/>
      <c r="T458" s="634"/>
      <c r="U458" s="634"/>
      <c r="V458" s="634"/>
      <c r="W458" s="634"/>
      <c r="X458" s="634"/>
      <c r="Y458" s="203"/>
      <c r="Z458" s="203"/>
      <c r="AA458" s="202"/>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0"/>
      <c r="BC458" s="200"/>
      <c r="BD458" s="199"/>
      <c r="BE458" s="199"/>
      <c r="BF458" s="199"/>
      <c r="BG458" s="199"/>
      <c r="BH458" s="199"/>
      <c r="BI458" s="199"/>
      <c r="BJ458" s="199"/>
      <c r="BK458" s="199"/>
      <c r="BL458" s="198"/>
      <c r="BO458" s="639"/>
      <c r="BP458" s="640"/>
      <c r="BQ458" s="640"/>
      <c r="BR458" s="640"/>
      <c r="BS458" s="640"/>
      <c r="BT458" s="640"/>
      <c r="BU458" s="640"/>
      <c r="BV458" s="640"/>
      <c r="BW458" s="640"/>
      <c r="BX458" s="640"/>
      <c r="BY458" s="640"/>
      <c r="BZ458" s="640"/>
      <c r="CA458" s="640"/>
      <c r="CB458" s="641"/>
      <c r="CE458" s="122"/>
      <c r="CF458" s="122"/>
      <c r="CG458" s="122"/>
      <c r="CH458" s="122"/>
      <c r="CI458" s="122"/>
      <c r="CJ458" s="633" t="s">
        <v>291</v>
      </c>
      <c r="CK458" s="634"/>
      <c r="CL458" s="634"/>
      <c r="CM458" s="634"/>
      <c r="CN458" s="634"/>
      <c r="CO458" s="634"/>
      <c r="CP458" s="634"/>
      <c r="CQ458" s="634"/>
      <c r="CR458" s="634"/>
      <c r="CS458" s="634"/>
      <c r="CT458" s="634"/>
      <c r="CU458" s="634"/>
      <c r="CV458" s="634"/>
      <c r="CW458" s="634"/>
      <c r="CX458" s="634"/>
      <c r="CY458" s="634"/>
      <c r="CZ458" s="634"/>
      <c r="DA458" s="634"/>
      <c r="DB458" s="634"/>
      <c r="DC458" s="203"/>
      <c r="DD458" s="203"/>
      <c r="DE458" s="202"/>
      <c r="DF458" s="201"/>
      <c r="DG458" s="201"/>
      <c r="DH458" s="201"/>
      <c r="DI458" s="201"/>
      <c r="DJ458" s="201"/>
      <c r="DK458" s="201"/>
      <c r="DL458" s="201"/>
      <c r="DM458" s="201"/>
      <c r="DN458" s="201"/>
      <c r="DO458" s="201"/>
      <c r="DP458" s="201"/>
      <c r="DQ458" s="201"/>
      <c r="DR458" s="201"/>
      <c r="DS458" s="201"/>
      <c r="DT458" s="201"/>
      <c r="DU458" s="201"/>
      <c r="DV458" s="201"/>
      <c r="DW458" s="201"/>
      <c r="DX458" s="201"/>
      <c r="DY458" s="201"/>
      <c r="DZ458" s="201"/>
      <c r="EA458" s="201"/>
      <c r="EB458" s="201"/>
      <c r="EC458" s="201"/>
      <c r="ED458" s="201"/>
      <c r="EE458" s="201"/>
      <c r="EF458" s="200"/>
      <c r="EG458" s="200"/>
      <c r="EH458" s="199"/>
      <c r="EI458" s="199"/>
      <c r="EJ458" s="199"/>
      <c r="EK458" s="199"/>
      <c r="EL458" s="199"/>
      <c r="EM458" s="199"/>
      <c r="EN458" s="199"/>
      <c r="EO458" s="199"/>
      <c r="EP458" s="198"/>
      <c r="ES458" s="639" t="s">
        <v>290</v>
      </c>
      <c r="ET458" s="640"/>
      <c r="EU458" s="640"/>
      <c r="EV458" s="640"/>
      <c r="EW458" s="640"/>
      <c r="EX458" s="640"/>
      <c r="EY458" s="640"/>
      <c r="EZ458" s="640"/>
      <c r="FA458" s="640"/>
      <c r="FB458" s="640"/>
      <c r="FC458" s="640"/>
      <c r="FD458" s="640"/>
      <c r="FE458" s="640"/>
      <c r="FF458" s="641"/>
    </row>
    <row r="459" spans="1:163" s="15" customFormat="1" ht="18" customHeight="1" x14ac:dyDescent="0.4">
      <c r="A459" s="122"/>
      <c r="B459" s="122"/>
      <c r="C459" s="122"/>
      <c r="D459" s="122"/>
      <c r="E459" s="122"/>
      <c r="F459" s="635"/>
      <c r="G459" s="636"/>
      <c r="H459" s="636"/>
      <c r="I459" s="636"/>
      <c r="J459" s="636"/>
      <c r="K459" s="636"/>
      <c r="L459" s="636"/>
      <c r="M459" s="636"/>
      <c r="N459" s="636"/>
      <c r="O459" s="636"/>
      <c r="P459" s="636"/>
      <c r="Q459" s="636"/>
      <c r="R459" s="636"/>
      <c r="S459" s="636"/>
      <c r="T459" s="636"/>
      <c r="U459" s="636"/>
      <c r="V459" s="636"/>
      <c r="W459" s="636"/>
      <c r="X459" s="636"/>
      <c r="Y459" s="197"/>
      <c r="Z459" s="793" t="s">
        <v>289</v>
      </c>
      <c r="AA459" s="794"/>
      <c r="AB459" s="794"/>
      <c r="AC459" s="794"/>
      <c r="AD459" s="794"/>
      <c r="AE459" s="794"/>
      <c r="AF459" s="794"/>
      <c r="AG459" s="794"/>
      <c r="AH459" s="794"/>
      <c r="AI459" s="794"/>
      <c r="AJ459" s="794"/>
      <c r="AK459" s="794"/>
      <c r="AL459" s="794"/>
      <c r="AM459" s="794"/>
      <c r="AN459" s="794"/>
      <c r="AO459" s="794"/>
      <c r="AP459" s="794"/>
      <c r="AQ459" s="794"/>
      <c r="AR459" s="794"/>
      <c r="AS459" s="794"/>
      <c r="AT459" s="794"/>
      <c r="AU459" s="794"/>
      <c r="AV459" s="794"/>
      <c r="AW459" s="794"/>
      <c r="AX459" s="794"/>
      <c r="AY459" s="794"/>
      <c r="AZ459" s="794"/>
      <c r="BA459" s="794"/>
      <c r="BB459" s="794"/>
      <c r="BC459" s="794"/>
      <c r="BD459" s="794"/>
      <c r="BE459" s="794"/>
      <c r="BF459" s="794"/>
      <c r="BG459" s="794"/>
      <c r="BH459" s="794"/>
      <c r="BI459" s="794"/>
      <c r="BJ459" s="794"/>
      <c r="BK459" s="795"/>
      <c r="BL459" s="196"/>
      <c r="BO459" s="642"/>
      <c r="BP459" s="643"/>
      <c r="BQ459" s="643"/>
      <c r="BR459" s="643"/>
      <c r="BS459" s="643"/>
      <c r="BT459" s="643"/>
      <c r="BU459" s="643"/>
      <c r="BV459" s="643"/>
      <c r="BW459" s="643"/>
      <c r="BX459" s="643"/>
      <c r="BY459" s="643"/>
      <c r="BZ459" s="643"/>
      <c r="CA459" s="643"/>
      <c r="CB459" s="644"/>
      <c r="CE459" s="122"/>
      <c r="CF459" s="122"/>
      <c r="CG459" s="122"/>
      <c r="CH459" s="122"/>
      <c r="CI459" s="122"/>
      <c r="CJ459" s="635"/>
      <c r="CK459" s="636"/>
      <c r="CL459" s="636"/>
      <c r="CM459" s="636"/>
      <c r="CN459" s="636"/>
      <c r="CO459" s="636"/>
      <c r="CP459" s="636"/>
      <c r="CQ459" s="636"/>
      <c r="CR459" s="636"/>
      <c r="CS459" s="636"/>
      <c r="CT459" s="636"/>
      <c r="CU459" s="636"/>
      <c r="CV459" s="636"/>
      <c r="CW459" s="636"/>
      <c r="CX459" s="636"/>
      <c r="CY459" s="636"/>
      <c r="CZ459" s="636"/>
      <c r="DA459" s="636"/>
      <c r="DB459" s="636"/>
      <c r="DC459" s="197"/>
      <c r="DD459" s="793" t="s">
        <v>289</v>
      </c>
      <c r="DE459" s="794"/>
      <c r="DF459" s="794"/>
      <c r="DG459" s="794"/>
      <c r="DH459" s="794"/>
      <c r="DI459" s="794"/>
      <c r="DJ459" s="794"/>
      <c r="DK459" s="794"/>
      <c r="DL459" s="794"/>
      <c r="DM459" s="794"/>
      <c r="DN459" s="794"/>
      <c r="DO459" s="794"/>
      <c r="DP459" s="794"/>
      <c r="DQ459" s="794"/>
      <c r="DR459" s="794"/>
      <c r="DS459" s="794"/>
      <c r="DT459" s="794"/>
      <c r="DU459" s="794"/>
      <c r="DV459" s="794"/>
      <c r="DW459" s="794"/>
      <c r="DX459" s="794"/>
      <c r="DY459" s="794"/>
      <c r="DZ459" s="794"/>
      <c r="EA459" s="794"/>
      <c r="EB459" s="794"/>
      <c r="EC459" s="794"/>
      <c r="ED459" s="794"/>
      <c r="EE459" s="794"/>
      <c r="EF459" s="794"/>
      <c r="EG459" s="794"/>
      <c r="EH459" s="794"/>
      <c r="EI459" s="794"/>
      <c r="EJ459" s="794"/>
      <c r="EK459" s="794"/>
      <c r="EL459" s="794"/>
      <c r="EM459" s="794"/>
      <c r="EN459" s="794"/>
      <c r="EO459" s="795"/>
      <c r="EP459" s="196"/>
      <c r="ES459" s="642"/>
      <c r="ET459" s="643"/>
      <c r="EU459" s="643"/>
      <c r="EV459" s="643"/>
      <c r="EW459" s="643"/>
      <c r="EX459" s="643"/>
      <c r="EY459" s="643"/>
      <c r="EZ459" s="643"/>
      <c r="FA459" s="643"/>
      <c r="FB459" s="643"/>
      <c r="FC459" s="643"/>
      <c r="FD459" s="643"/>
      <c r="FE459" s="643"/>
      <c r="FF459" s="644"/>
    </row>
    <row r="460" spans="1:163" s="15" customFormat="1" ht="18" customHeight="1" x14ac:dyDescent="0.4">
      <c r="A460" s="122"/>
      <c r="B460" s="122"/>
      <c r="C460" s="122"/>
      <c r="D460" s="122"/>
      <c r="E460" s="122"/>
      <c r="F460" s="635"/>
      <c r="G460" s="636"/>
      <c r="H460" s="636"/>
      <c r="I460" s="636"/>
      <c r="J460" s="636"/>
      <c r="K460" s="636"/>
      <c r="L460" s="636"/>
      <c r="M460" s="636"/>
      <c r="N460" s="636"/>
      <c r="O460" s="636"/>
      <c r="P460" s="636"/>
      <c r="Q460" s="636"/>
      <c r="R460" s="636"/>
      <c r="S460" s="636"/>
      <c r="T460" s="636"/>
      <c r="U460" s="636"/>
      <c r="V460" s="636"/>
      <c r="W460" s="636"/>
      <c r="X460" s="636"/>
      <c r="Y460" s="197"/>
      <c r="Z460" s="796"/>
      <c r="AA460" s="797"/>
      <c r="AB460" s="797"/>
      <c r="AC460" s="797"/>
      <c r="AD460" s="797"/>
      <c r="AE460" s="797"/>
      <c r="AF460" s="797"/>
      <c r="AG460" s="797"/>
      <c r="AH460" s="797"/>
      <c r="AI460" s="797"/>
      <c r="AJ460" s="797"/>
      <c r="AK460" s="797"/>
      <c r="AL460" s="797"/>
      <c r="AM460" s="797"/>
      <c r="AN460" s="797"/>
      <c r="AO460" s="797"/>
      <c r="AP460" s="797"/>
      <c r="AQ460" s="797"/>
      <c r="AR460" s="797"/>
      <c r="AS460" s="797"/>
      <c r="AT460" s="797"/>
      <c r="AU460" s="797"/>
      <c r="AV460" s="797"/>
      <c r="AW460" s="797"/>
      <c r="AX460" s="797"/>
      <c r="AY460" s="797"/>
      <c r="AZ460" s="797"/>
      <c r="BA460" s="797"/>
      <c r="BB460" s="797"/>
      <c r="BC460" s="797"/>
      <c r="BD460" s="797"/>
      <c r="BE460" s="797"/>
      <c r="BF460" s="797"/>
      <c r="BG460" s="797"/>
      <c r="BH460" s="797"/>
      <c r="BI460" s="797"/>
      <c r="BJ460" s="797"/>
      <c r="BK460" s="798"/>
      <c r="BL460" s="196"/>
      <c r="BO460" s="642"/>
      <c r="BP460" s="643"/>
      <c r="BQ460" s="643"/>
      <c r="BR460" s="643"/>
      <c r="BS460" s="643"/>
      <c r="BT460" s="643"/>
      <c r="BU460" s="643"/>
      <c r="BV460" s="643"/>
      <c r="BW460" s="643"/>
      <c r="BX460" s="643"/>
      <c r="BY460" s="643"/>
      <c r="BZ460" s="643"/>
      <c r="CA460" s="643"/>
      <c r="CB460" s="644"/>
      <c r="CE460" s="122"/>
      <c r="CF460" s="122"/>
      <c r="CG460" s="122"/>
      <c r="CH460" s="122"/>
      <c r="CI460" s="122"/>
      <c r="CJ460" s="635"/>
      <c r="CK460" s="636"/>
      <c r="CL460" s="636"/>
      <c r="CM460" s="636"/>
      <c r="CN460" s="636"/>
      <c r="CO460" s="636"/>
      <c r="CP460" s="636"/>
      <c r="CQ460" s="636"/>
      <c r="CR460" s="636"/>
      <c r="CS460" s="636"/>
      <c r="CT460" s="636"/>
      <c r="CU460" s="636"/>
      <c r="CV460" s="636"/>
      <c r="CW460" s="636"/>
      <c r="CX460" s="636"/>
      <c r="CY460" s="636"/>
      <c r="CZ460" s="636"/>
      <c r="DA460" s="636"/>
      <c r="DB460" s="636"/>
      <c r="DC460" s="197"/>
      <c r="DD460" s="796"/>
      <c r="DE460" s="797"/>
      <c r="DF460" s="797"/>
      <c r="DG460" s="797"/>
      <c r="DH460" s="797"/>
      <c r="DI460" s="797"/>
      <c r="DJ460" s="797"/>
      <c r="DK460" s="797"/>
      <c r="DL460" s="797"/>
      <c r="DM460" s="797"/>
      <c r="DN460" s="797"/>
      <c r="DO460" s="797"/>
      <c r="DP460" s="797"/>
      <c r="DQ460" s="797"/>
      <c r="DR460" s="797"/>
      <c r="DS460" s="797"/>
      <c r="DT460" s="797"/>
      <c r="DU460" s="797"/>
      <c r="DV460" s="797"/>
      <c r="DW460" s="797"/>
      <c r="DX460" s="797"/>
      <c r="DY460" s="797"/>
      <c r="DZ460" s="797"/>
      <c r="EA460" s="797"/>
      <c r="EB460" s="797"/>
      <c r="EC460" s="797"/>
      <c r="ED460" s="797"/>
      <c r="EE460" s="797"/>
      <c r="EF460" s="797"/>
      <c r="EG460" s="797"/>
      <c r="EH460" s="797"/>
      <c r="EI460" s="797"/>
      <c r="EJ460" s="797"/>
      <c r="EK460" s="797"/>
      <c r="EL460" s="797"/>
      <c r="EM460" s="797"/>
      <c r="EN460" s="797"/>
      <c r="EO460" s="798"/>
      <c r="EP460" s="196"/>
      <c r="ES460" s="642"/>
      <c r="ET460" s="643"/>
      <c r="EU460" s="643"/>
      <c r="EV460" s="643"/>
      <c r="EW460" s="643"/>
      <c r="EX460" s="643"/>
      <c r="EY460" s="643"/>
      <c r="EZ460" s="643"/>
      <c r="FA460" s="643"/>
      <c r="FB460" s="643"/>
      <c r="FC460" s="643"/>
      <c r="FD460" s="643"/>
      <c r="FE460" s="643"/>
      <c r="FF460" s="644"/>
    </row>
    <row r="461" spans="1:163" s="15" customFormat="1" ht="18" customHeight="1" thickBot="1" x14ac:dyDescent="0.45">
      <c r="A461" s="122"/>
      <c r="B461" s="122"/>
      <c r="C461" s="122"/>
      <c r="D461" s="122"/>
      <c r="E461" s="122"/>
      <c r="F461" s="635"/>
      <c r="G461" s="636"/>
      <c r="H461" s="636"/>
      <c r="I461" s="636"/>
      <c r="J461" s="636"/>
      <c r="K461" s="636"/>
      <c r="L461" s="636"/>
      <c r="M461" s="636"/>
      <c r="N461" s="636"/>
      <c r="O461" s="636"/>
      <c r="P461" s="636"/>
      <c r="Q461" s="636"/>
      <c r="R461" s="636"/>
      <c r="S461" s="636"/>
      <c r="T461" s="636"/>
      <c r="U461" s="636"/>
      <c r="V461" s="636"/>
      <c r="W461" s="636"/>
      <c r="X461" s="636"/>
      <c r="Y461" s="197"/>
      <c r="Z461" s="799"/>
      <c r="AA461" s="800"/>
      <c r="AB461" s="800"/>
      <c r="AC461" s="800"/>
      <c r="AD461" s="800"/>
      <c r="AE461" s="800"/>
      <c r="AF461" s="800"/>
      <c r="AG461" s="800"/>
      <c r="AH461" s="800"/>
      <c r="AI461" s="800"/>
      <c r="AJ461" s="800"/>
      <c r="AK461" s="800"/>
      <c r="AL461" s="800"/>
      <c r="AM461" s="800"/>
      <c r="AN461" s="800"/>
      <c r="AO461" s="800"/>
      <c r="AP461" s="800"/>
      <c r="AQ461" s="800"/>
      <c r="AR461" s="800"/>
      <c r="AS461" s="800"/>
      <c r="AT461" s="800"/>
      <c r="AU461" s="800"/>
      <c r="AV461" s="800"/>
      <c r="AW461" s="800"/>
      <c r="AX461" s="800"/>
      <c r="AY461" s="800"/>
      <c r="AZ461" s="800"/>
      <c r="BA461" s="800"/>
      <c r="BB461" s="800"/>
      <c r="BC461" s="800"/>
      <c r="BD461" s="800"/>
      <c r="BE461" s="800"/>
      <c r="BF461" s="800"/>
      <c r="BG461" s="800"/>
      <c r="BH461" s="800"/>
      <c r="BI461" s="800"/>
      <c r="BJ461" s="800"/>
      <c r="BK461" s="801"/>
      <c r="BL461" s="196"/>
      <c r="BO461" s="642"/>
      <c r="BP461" s="643"/>
      <c r="BQ461" s="643"/>
      <c r="BR461" s="643"/>
      <c r="BS461" s="643"/>
      <c r="BT461" s="643"/>
      <c r="BU461" s="643"/>
      <c r="BV461" s="643"/>
      <c r="BW461" s="643"/>
      <c r="BX461" s="643"/>
      <c r="BY461" s="643"/>
      <c r="BZ461" s="643"/>
      <c r="CA461" s="643"/>
      <c r="CB461" s="644"/>
      <c r="CE461" s="122"/>
      <c r="CF461" s="122"/>
      <c r="CG461" s="122"/>
      <c r="CH461" s="122"/>
      <c r="CI461" s="122"/>
      <c r="CJ461" s="635"/>
      <c r="CK461" s="636"/>
      <c r="CL461" s="636"/>
      <c r="CM461" s="636"/>
      <c r="CN461" s="636"/>
      <c r="CO461" s="636"/>
      <c r="CP461" s="636"/>
      <c r="CQ461" s="636"/>
      <c r="CR461" s="636"/>
      <c r="CS461" s="636"/>
      <c r="CT461" s="636"/>
      <c r="CU461" s="636"/>
      <c r="CV461" s="636"/>
      <c r="CW461" s="636"/>
      <c r="CX461" s="636"/>
      <c r="CY461" s="636"/>
      <c r="CZ461" s="636"/>
      <c r="DA461" s="636"/>
      <c r="DB461" s="636"/>
      <c r="DC461" s="197"/>
      <c r="DD461" s="799"/>
      <c r="DE461" s="800"/>
      <c r="DF461" s="800"/>
      <c r="DG461" s="800"/>
      <c r="DH461" s="800"/>
      <c r="DI461" s="800"/>
      <c r="DJ461" s="800"/>
      <c r="DK461" s="800"/>
      <c r="DL461" s="800"/>
      <c r="DM461" s="800"/>
      <c r="DN461" s="800"/>
      <c r="DO461" s="800"/>
      <c r="DP461" s="800"/>
      <c r="DQ461" s="800"/>
      <c r="DR461" s="800"/>
      <c r="DS461" s="800"/>
      <c r="DT461" s="800"/>
      <c r="DU461" s="800"/>
      <c r="DV461" s="800"/>
      <c r="DW461" s="800"/>
      <c r="DX461" s="800"/>
      <c r="DY461" s="800"/>
      <c r="DZ461" s="800"/>
      <c r="EA461" s="800"/>
      <c r="EB461" s="800"/>
      <c r="EC461" s="800"/>
      <c r="ED461" s="800"/>
      <c r="EE461" s="800"/>
      <c r="EF461" s="800"/>
      <c r="EG461" s="800"/>
      <c r="EH461" s="800"/>
      <c r="EI461" s="800"/>
      <c r="EJ461" s="800"/>
      <c r="EK461" s="800"/>
      <c r="EL461" s="800"/>
      <c r="EM461" s="800"/>
      <c r="EN461" s="800"/>
      <c r="EO461" s="801"/>
      <c r="EP461" s="196"/>
      <c r="ES461" s="642"/>
      <c r="ET461" s="643"/>
      <c r="EU461" s="643"/>
      <c r="EV461" s="643"/>
      <c r="EW461" s="643"/>
      <c r="EX461" s="643"/>
      <c r="EY461" s="643"/>
      <c r="EZ461" s="643"/>
      <c r="FA461" s="643"/>
      <c r="FB461" s="643"/>
      <c r="FC461" s="643"/>
      <c r="FD461" s="643"/>
      <c r="FE461" s="643"/>
      <c r="FF461" s="644"/>
    </row>
    <row r="462" spans="1:163" s="15" customFormat="1" ht="9.9499999999999993" customHeight="1" thickBot="1" x14ac:dyDescent="0.45">
      <c r="A462" s="122"/>
      <c r="B462" s="122"/>
      <c r="C462" s="122"/>
      <c r="D462" s="122"/>
      <c r="E462" s="122"/>
      <c r="F462" s="637"/>
      <c r="G462" s="638"/>
      <c r="H462" s="638"/>
      <c r="I462" s="638"/>
      <c r="J462" s="638"/>
      <c r="K462" s="638"/>
      <c r="L462" s="638"/>
      <c r="M462" s="638"/>
      <c r="N462" s="638"/>
      <c r="O462" s="638"/>
      <c r="P462" s="638"/>
      <c r="Q462" s="638"/>
      <c r="R462" s="638"/>
      <c r="S462" s="638"/>
      <c r="T462" s="638"/>
      <c r="U462" s="638"/>
      <c r="V462" s="638"/>
      <c r="W462" s="638"/>
      <c r="X462" s="638"/>
      <c r="Y462" s="195"/>
      <c r="Z462" s="195"/>
      <c r="AA462" s="194"/>
      <c r="AB462" s="192"/>
      <c r="AC462" s="193"/>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1"/>
      <c r="BC462" s="191"/>
      <c r="BD462" s="190"/>
      <c r="BE462" s="190"/>
      <c r="BF462" s="190"/>
      <c r="BG462" s="190"/>
      <c r="BH462" s="190"/>
      <c r="BI462" s="190"/>
      <c r="BJ462" s="190"/>
      <c r="BK462" s="190"/>
      <c r="BL462" s="189"/>
      <c r="BO462" s="645"/>
      <c r="BP462" s="646"/>
      <c r="BQ462" s="646"/>
      <c r="BR462" s="646"/>
      <c r="BS462" s="646"/>
      <c r="BT462" s="646"/>
      <c r="BU462" s="646"/>
      <c r="BV462" s="646"/>
      <c r="BW462" s="646"/>
      <c r="BX462" s="646"/>
      <c r="BY462" s="646"/>
      <c r="BZ462" s="646"/>
      <c r="CA462" s="646"/>
      <c r="CB462" s="647"/>
      <c r="CE462" s="122"/>
      <c r="CF462" s="122"/>
      <c r="CG462" s="122"/>
      <c r="CH462" s="122"/>
      <c r="CI462" s="122"/>
      <c r="CJ462" s="637"/>
      <c r="CK462" s="638"/>
      <c r="CL462" s="638"/>
      <c r="CM462" s="638"/>
      <c r="CN462" s="638"/>
      <c r="CO462" s="638"/>
      <c r="CP462" s="638"/>
      <c r="CQ462" s="638"/>
      <c r="CR462" s="638"/>
      <c r="CS462" s="638"/>
      <c r="CT462" s="638"/>
      <c r="CU462" s="638"/>
      <c r="CV462" s="638"/>
      <c r="CW462" s="638"/>
      <c r="CX462" s="638"/>
      <c r="CY462" s="638"/>
      <c r="CZ462" s="638"/>
      <c r="DA462" s="638"/>
      <c r="DB462" s="638"/>
      <c r="DC462" s="195"/>
      <c r="DD462" s="195"/>
      <c r="DE462" s="194"/>
      <c r="DF462" s="192"/>
      <c r="DG462" s="193"/>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c r="EC462" s="192"/>
      <c r="ED462" s="192"/>
      <c r="EE462" s="192"/>
      <c r="EF462" s="191"/>
      <c r="EG462" s="191"/>
      <c r="EH462" s="190"/>
      <c r="EI462" s="190"/>
      <c r="EJ462" s="190"/>
      <c r="EK462" s="190"/>
      <c r="EL462" s="190"/>
      <c r="EM462" s="190"/>
      <c r="EN462" s="190"/>
      <c r="EO462" s="190"/>
      <c r="EP462" s="189"/>
      <c r="ES462" s="645"/>
      <c r="ET462" s="646"/>
      <c r="EU462" s="646"/>
      <c r="EV462" s="646"/>
      <c r="EW462" s="646"/>
      <c r="EX462" s="646"/>
      <c r="EY462" s="646"/>
      <c r="EZ462" s="646"/>
      <c r="FA462" s="646"/>
      <c r="FB462" s="646"/>
      <c r="FC462" s="646"/>
      <c r="FD462" s="646"/>
      <c r="FE462" s="646"/>
      <c r="FF462" s="647"/>
    </row>
    <row r="463" spans="1:163" s="15" customFormat="1" ht="9.9499999999999993" customHeight="1" thickBot="1" x14ac:dyDescent="0.45">
      <c r="A463" s="122"/>
      <c r="B463" s="122"/>
      <c r="C463" s="122"/>
      <c r="D463" s="122"/>
      <c r="E463" s="122"/>
      <c r="F463" s="208"/>
      <c r="G463" s="205"/>
      <c r="H463" s="205"/>
      <c r="I463" s="205"/>
      <c r="J463" s="205"/>
      <c r="K463" s="205"/>
      <c r="L463" s="205"/>
      <c r="M463" s="205"/>
      <c r="N463" s="205"/>
      <c r="O463" s="205"/>
      <c r="P463" s="205"/>
      <c r="Q463" s="205"/>
      <c r="R463" s="205"/>
      <c r="S463" s="205"/>
      <c r="T463" s="205"/>
      <c r="U463" s="205"/>
      <c r="V463" s="205"/>
      <c r="W463" s="205"/>
      <c r="X463" s="205"/>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O463" s="204"/>
      <c r="BP463" s="204"/>
      <c r="BQ463" s="204"/>
      <c r="BR463" s="204"/>
      <c r="BS463" s="204"/>
      <c r="BT463" s="204"/>
      <c r="BU463" s="204"/>
      <c r="BV463" s="204"/>
      <c r="BW463" s="204"/>
      <c r="BX463" s="204"/>
      <c r="BY463" s="204"/>
      <c r="BZ463" s="204"/>
      <c r="CA463" s="204"/>
      <c r="CB463" s="18"/>
      <c r="CE463" s="122"/>
      <c r="CF463" s="122"/>
      <c r="CG463" s="122"/>
      <c r="CH463" s="122"/>
      <c r="CI463" s="122"/>
      <c r="CJ463" s="208"/>
      <c r="CK463" s="205"/>
      <c r="CL463" s="205"/>
      <c r="CM463" s="205"/>
      <c r="CN463" s="205"/>
      <c r="CO463" s="205"/>
      <c r="CP463" s="205"/>
      <c r="CQ463" s="205"/>
      <c r="CR463" s="205"/>
      <c r="CS463" s="205"/>
      <c r="CT463" s="205"/>
      <c r="CU463" s="205"/>
      <c r="CV463" s="205"/>
      <c r="CW463" s="205"/>
      <c r="CX463" s="205"/>
      <c r="CY463" s="205"/>
      <c r="CZ463" s="205"/>
      <c r="DA463" s="205"/>
      <c r="DB463" s="205"/>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S463" s="204"/>
      <c r="ET463" s="204"/>
      <c r="EU463" s="204"/>
      <c r="EV463" s="204"/>
      <c r="EW463" s="204"/>
      <c r="EX463" s="204"/>
      <c r="EY463" s="204"/>
      <c r="EZ463" s="204"/>
      <c r="FA463" s="204"/>
      <c r="FB463" s="204"/>
      <c r="FC463" s="204"/>
      <c r="FD463" s="204"/>
      <c r="FE463" s="204"/>
      <c r="FF463" s="18"/>
    </row>
    <row r="464" spans="1:163" s="15" customFormat="1" ht="9.9499999999999993" customHeight="1" thickBot="1" x14ac:dyDescent="0.45">
      <c r="A464" s="122"/>
      <c r="B464" s="122"/>
      <c r="C464" s="122"/>
      <c r="D464" s="122"/>
      <c r="E464" s="122"/>
      <c r="F464" s="633" t="s">
        <v>288</v>
      </c>
      <c r="G464" s="634"/>
      <c r="H464" s="634"/>
      <c r="I464" s="634"/>
      <c r="J464" s="634"/>
      <c r="K464" s="634"/>
      <c r="L464" s="634"/>
      <c r="M464" s="634"/>
      <c r="N464" s="634"/>
      <c r="O464" s="634"/>
      <c r="P464" s="634"/>
      <c r="Q464" s="634"/>
      <c r="R464" s="634"/>
      <c r="S464" s="634"/>
      <c r="T464" s="634"/>
      <c r="U464" s="634"/>
      <c r="V464" s="634"/>
      <c r="W464" s="634"/>
      <c r="X464" s="634"/>
      <c r="Y464" s="203"/>
      <c r="Z464" s="203"/>
      <c r="AA464" s="202"/>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0"/>
      <c r="BC464" s="200"/>
      <c r="BD464" s="199"/>
      <c r="BE464" s="199"/>
      <c r="BF464" s="199"/>
      <c r="BG464" s="199"/>
      <c r="BH464" s="199"/>
      <c r="BI464" s="199"/>
      <c r="BJ464" s="199"/>
      <c r="BK464" s="199"/>
      <c r="BL464" s="198"/>
      <c r="BO464" s="639"/>
      <c r="BP464" s="640"/>
      <c r="BQ464" s="640"/>
      <c r="BR464" s="640"/>
      <c r="BS464" s="640"/>
      <c r="BT464" s="640"/>
      <c r="BU464" s="640"/>
      <c r="BV464" s="640"/>
      <c r="BW464" s="640"/>
      <c r="BX464" s="640"/>
      <c r="BY464" s="640"/>
      <c r="BZ464" s="640"/>
      <c r="CA464" s="640"/>
      <c r="CB464" s="641"/>
      <c r="CE464" s="122"/>
      <c r="CF464" s="122"/>
      <c r="CG464" s="122"/>
      <c r="CH464" s="122"/>
      <c r="CI464" s="122"/>
      <c r="CJ464" s="633" t="s">
        <v>288</v>
      </c>
      <c r="CK464" s="634"/>
      <c r="CL464" s="634"/>
      <c r="CM464" s="634"/>
      <c r="CN464" s="634"/>
      <c r="CO464" s="634"/>
      <c r="CP464" s="634"/>
      <c r="CQ464" s="634"/>
      <c r="CR464" s="634"/>
      <c r="CS464" s="634"/>
      <c r="CT464" s="634"/>
      <c r="CU464" s="634"/>
      <c r="CV464" s="634"/>
      <c r="CW464" s="634"/>
      <c r="CX464" s="634"/>
      <c r="CY464" s="634"/>
      <c r="CZ464" s="634"/>
      <c r="DA464" s="634"/>
      <c r="DB464" s="634"/>
      <c r="DC464" s="203"/>
      <c r="DD464" s="203"/>
      <c r="DE464" s="202"/>
      <c r="DF464" s="201"/>
      <c r="DG464" s="201"/>
      <c r="DH464" s="201"/>
      <c r="DI464" s="201"/>
      <c r="DJ464" s="201"/>
      <c r="DK464" s="201"/>
      <c r="DL464" s="201"/>
      <c r="DM464" s="201"/>
      <c r="DN464" s="201"/>
      <c r="DO464" s="201"/>
      <c r="DP464" s="201"/>
      <c r="DQ464" s="201"/>
      <c r="DR464" s="201"/>
      <c r="DS464" s="201"/>
      <c r="DT464" s="201"/>
      <c r="DU464" s="201"/>
      <c r="DV464" s="201"/>
      <c r="DW464" s="201"/>
      <c r="DX464" s="201"/>
      <c r="DY464" s="201"/>
      <c r="DZ464" s="201"/>
      <c r="EA464" s="201"/>
      <c r="EB464" s="201"/>
      <c r="EC464" s="201"/>
      <c r="ED464" s="201"/>
      <c r="EE464" s="201"/>
      <c r="EF464" s="200"/>
      <c r="EG464" s="200"/>
      <c r="EH464" s="199"/>
      <c r="EI464" s="199"/>
      <c r="EJ464" s="199"/>
      <c r="EK464" s="199"/>
      <c r="EL464" s="199"/>
      <c r="EM464" s="199"/>
      <c r="EN464" s="199"/>
      <c r="EO464" s="199"/>
      <c r="EP464" s="198"/>
      <c r="ES464" s="639" t="s">
        <v>285</v>
      </c>
      <c r="ET464" s="640"/>
      <c r="EU464" s="640"/>
      <c r="EV464" s="640"/>
      <c r="EW464" s="640"/>
      <c r="EX464" s="640"/>
      <c r="EY464" s="640"/>
      <c r="EZ464" s="640"/>
      <c r="FA464" s="640"/>
      <c r="FB464" s="640"/>
      <c r="FC464" s="640"/>
      <c r="FD464" s="640"/>
      <c r="FE464" s="640"/>
      <c r="FF464" s="641"/>
    </row>
    <row r="465" spans="1:162" s="15" customFormat="1" ht="18" customHeight="1" x14ac:dyDescent="0.4">
      <c r="A465" s="122"/>
      <c r="B465" s="122"/>
      <c r="C465" s="122"/>
      <c r="D465" s="122"/>
      <c r="E465" s="122"/>
      <c r="F465" s="635"/>
      <c r="G465" s="636"/>
      <c r="H465" s="636"/>
      <c r="I465" s="636"/>
      <c r="J465" s="636"/>
      <c r="K465" s="636"/>
      <c r="L465" s="636"/>
      <c r="M465" s="636"/>
      <c r="N465" s="636"/>
      <c r="O465" s="636"/>
      <c r="P465" s="636"/>
      <c r="Q465" s="636"/>
      <c r="R465" s="636"/>
      <c r="S465" s="636"/>
      <c r="T465" s="636"/>
      <c r="U465" s="636"/>
      <c r="V465" s="636"/>
      <c r="W465" s="636"/>
      <c r="X465" s="636"/>
      <c r="Y465" s="197"/>
      <c r="Z465" s="793" t="s">
        <v>287</v>
      </c>
      <c r="AA465" s="794"/>
      <c r="AB465" s="794"/>
      <c r="AC465" s="794"/>
      <c r="AD465" s="794"/>
      <c r="AE465" s="794"/>
      <c r="AF465" s="794"/>
      <c r="AG465" s="794"/>
      <c r="AH465" s="794"/>
      <c r="AI465" s="794"/>
      <c r="AJ465" s="794"/>
      <c r="AK465" s="794"/>
      <c r="AL465" s="794"/>
      <c r="AM465" s="794"/>
      <c r="AN465" s="794"/>
      <c r="AO465" s="794"/>
      <c r="AP465" s="794"/>
      <c r="AQ465" s="794"/>
      <c r="AR465" s="794"/>
      <c r="AS465" s="794"/>
      <c r="AT465" s="794"/>
      <c r="AU465" s="794"/>
      <c r="AV465" s="794"/>
      <c r="AW465" s="794"/>
      <c r="AX465" s="794"/>
      <c r="AY465" s="794"/>
      <c r="AZ465" s="794"/>
      <c r="BA465" s="794"/>
      <c r="BB465" s="794"/>
      <c r="BC465" s="794"/>
      <c r="BD465" s="794"/>
      <c r="BE465" s="794"/>
      <c r="BF465" s="794"/>
      <c r="BG465" s="794"/>
      <c r="BH465" s="794"/>
      <c r="BI465" s="794"/>
      <c r="BJ465" s="794"/>
      <c r="BK465" s="795"/>
      <c r="BL465" s="196"/>
      <c r="BO465" s="642"/>
      <c r="BP465" s="643"/>
      <c r="BQ465" s="643"/>
      <c r="BR465" s="643"/>
      <c r="BS465" s="643"/>
      <c r="BT465" s="643"/>
      <c r="BU465" s="643"/>
      <c r="BV465" s="643"/>
      <c r="BW465" s="643"/>
      <c r="BX465" s="643"/>
      <c r="BY465" s="643"/>
      <c r="BZ465" s="643"/>
      <c r="CA465" s="643"/>
      <c r="CB465" s="644"/>
      <c r="CE465" s="122"/>
      <c r="CF465" s="122"/>
      <c r="CG465" s="122"/>
      <c r="CH465" s="122"/>
      <c r="CI465" s="122"/>
      <c r="CJ465" s="635"/>
      <c r="CK465" s="636"/>
      <c r="CL465" s="636"/>
      <c r="CM465" s="636"/>
      <c r="CN465" s="636"/>
      <c r="CO465" s="636"/>
      <c r="CP465" s="636"/>
      <c r="CQ465" s="636"/>
      <c r="CR465" s="636"/>
      <c r="CS465" s="636"/>
      <c r="CT465" s="636"/>
      <c r="CU465" s="636"/>
      <c r="CV465" s="636"/>
      <c r="CW465" s="636"/>
      <c r="CX465" s="636"/>
      <c r="CY465" s="636"/>
      <c r="CZ465" s="636"/>
      <c r="DA465" s="636"/>
      <c r="DB465" s="636"/>
      <c r="DC465" s="197"/>
      <c r="DD465" s="793" t="s">
        <v>287</v>
      </c>
      <c r="DE465" s="794"/>
      <c r="DF465" s="794"/>
      <c r="DG465" s="794"/>
      <c r="DH465" s="794"/>
      <c r="DI465" s="794"/>
      <c r="DJ465" s="794"/>
      <c r="DK465" s="794"/>
      <c r="DL465" s="794"/>
      <c r="DM465" s="794"/>
      <c r="DN465" s="794"/>
      <c r="DO465" s="794"/>
      <c r="DP465" s="794"/>
      <c r="DQ465" s="794"/>
      <c r="DR465" s="794"/>
      <c r="DS465" s="794"/>
      <c r="DT465" s="794"/>
      <c r="DU465" s="794"/>
      <c r="DV465" s="794"/>
      <c r="DW465" s="794"/>
      <c r="DX465" s="794"/>
      <c r="DY465" s="794"/>
      <c r="DZ465" s="794"/>
      <c r="EA465" s="794"/>
      <c r="EB465" s="794"/>
      <c r="EC465" s="794"/>
      <c r="ED465" s="794"/>
      <c r="EE465" s="794"/>
      <c r="EF465" s="794"/>
      <c r="EG465" s="794"/>
      <c r="EH465" s="794"/>
      <c r="EI465" s="794"/>
      <c r="EJ465" s="794"/>
      <c r="EK465" s="794"/>
      <c r="EL465" s="794"/>
      <c r="EM465" s="794"/>
      <c r="EN465" s="794"/>
      <c r="EO465" s="795"/>
      <c r="EP465" s="196"/>
      <c r="ES465" s="642"/>
      <c r="ET465" s="643"/>
      <c r="EU465" s="643"/>
      <c r="EV465" s="643"/>
      <c r="EW465" s="643"/>
      <c r="EX465" s="643"/>
      <c r="EY465" s="643"/>
      <c r="EZ465" s="643"/>
      <c r="FA465" s="643"/>
      <c r="FB465" s="643"/>
      <c r="FC465" s="643"/>
      <c r="FD465" s="643"/>
      <c r="FE465" s="643"/>
      <c r="FF465" s="644"/>
    </row>
    <row r="466" spans="1:162" s="15" customFormat="1" ht="18" customHeight="1" x14ac:dyDescent="0.4">
      <c r="A466" s="122"/>
      <c r="B466" s="122"/>
      <c r="C466" s="122"/>
      <c r="D466" s="122"/>
      <c r="E466" s="122"/>
      <c r="F466" s="635"/>
      <c r="G466" s="636"/>
      <c r="H466" s="636"/>
      <c r="I466" s="636"/>
      <c r="J466" s="636"/>
      <c r="K466" s="636"/>
      <c r="L466" s="636"/>
      <c r="M466" s="636"/>
      <c r="N466" s="636"/>
      <c r="O466" s="636"/>
      <c r="P466" s="636"/>
      <c r="Q466" s="636"/>
      <c r="R466" s="636"/>
      <c r="S466" s="636"/>
      <c r="T466" s="636"/>
      <c r="U466" s="636"/>
      <c r="V466" s="636"/>
      <c r="W466" s="636"/>
      <c r="X466" s="636"/>
      <c r="Y466" s="197"/>
      <c r="Z466" s="796"/>
      <c r="AA466" s="797"/>
      <c r="AB466" s="797"/>
      <c r="AC466" s="797"/>
      <c r="AD466" s="797"/>
      <c r="AE466" s="797"/>
      <c r="AF466" s="797"/>
      <c r="AG466" s="797"/>
      <c r="AH466" s="797"/>
      <c r="AI466" s="797"/>
      <c r="AJ466" s="797"/>
      <c r="AK466" s="797"/>
      <c r="AL466" s="797"/>
      <c r="AM466" s="797"/>
      <c r="AN466" s="797"/>
      <c r="AO466" s="797"/>
      <c r="AP466" s="797"/>
      <c r="AQ466" s="797"/>
      <c r="AR466" s="797"/>
      <c r="AS466" s="797"/>
      <c r="AT466" s="797"/>
      <c r="AU466" s="797"/>
      <c r="AV466" s="797"/>
      <c r="AW466" s="797"/>
      <c r="AX466" s="797"/>
      <c r="AY466" s="797"/>
      <c r="AZ466" s="797"/>
      <c r="BA466" s="797"/>
      <c r="BB466" s="797"/>
      <c r="BC466" s="797"/>
      <c r="BD466" s="797"/>
      <c r="BE466" s="797"/>
      <c r="BF466" s="797"/>
      <c r="BG466" s="797"/>
      <c r="BH466" s="797"/>
      <c r="BI466" s="797"/>
      <c r="BJ466" s="797"/>
      <c r="BK466" s="798"/>
      <c r="BL466" s="196"/>
      <c r="BO466" s="642"/>
      <c r="BP466" s="643"/>
      <c r="BQ466" s="643"/>
      <c r="BR466" s="643"/>
      <c r="BS466" s="643"/>
      <c r="BT466" s="643"/>
      <c r="BU466" s="643"/>
      <c r="BV466" s="643"/>
      <c r="BW466" s="643"/>
      <c r="BX466" s="643"/>
      <c r="BY466" s="643"/>
      <c r="BZ466" s="643"/>
      <c r="CA466" s="643"/>
      <c r="CB466" s="644"/>
      <c r="CE466" s="122"/>
      <c r="CF466" s="122"/>
      <c r="CG466" s="122"/>
      <c r="CH466" s="122"/>
      <c r="CI466" s="122"/>
      <c r="CJ466" s="635"/>
      <c r="CK466" s="636"/>
      <c r="CL466" s="636"/>
      <c r="CM466" s="636"/>
      <c r="CN466" s="636"/>
      <c r="CO466" s="636"/>
      <c r="CP466" s="636"/>
      <c r="CQ466" s="636"/>
      <c r="CR466" s="636"/>
      <c r="CS466" s="636"/>
      <c r="CT466" s="636"/>
      <c r="CU466" s="636"/>
      <c r="CV466" s="636"/>
      <c r="CW466" s="636"/>
      <c r="CX466" s="636"/>
      <c r="CY466" s="636"/>
      <c r="CZ466" s="636"/>
      <c r="DA466" s="636"/>
      <c r="DB466" s="636"/>
      <c r="DC466" s="197"/>
      <c r="DD466" s="796"/>
      <c r="DE466" s="797"/>
      <c r="DF466" s="797"/>
      <c r="DG466" s="797"/>
      <c r="DH466" s="797"/>
      <c r="DI466" s="797"/>
      <c r="DJ466" s="797"/>
      <c r="DK466" s="797"/>
      <c r="DL466" s="797"/>
      <c r="DM466" s="797"/>
      <c r="DN466" s="797"/>
      <c r="DO466" s="797"/>
      <c r="DP466" s="797"/>
      <c r="DQ466" s="797"/>
      <c r="DR466" s="797"/>
      <c r="DS466" s="797"/>
      <c r="DT466" s="797"/>
      <c r="DU466" s="797"/>
      <c r="DV466" s="797"/>
      <c r="DW466" s="797"/>
      <c r="DX466" s="797"/>
      <c r="DY466" s="797"/>
      <c r="DZ466" s="797"/>
      <c r="EA466" s="797"/>
      <c r="EB466" s="797"/>
      <c r="EC466" s="797"/>
      <c r="ED466" s="797"/>
      <c r="EE466" s="797"/>
      <c r="EF466" s="797"/>
      <c r="EG466" s="797"/>
      <c r="EH466" s="797"/>
      <c r="EI466" s="797"/>
      <c r="EJ466" s="797"/>
      <c r="EK466" s="797"/>
      <c r="EL466" s="797"/>
      <c r="EM466" s="797"/>
      <c r="EN466" s="797"/>
      <c r="EO466" s="798"/>
      <c r="EP466" s="196"/>
      <c r="ES466" s="642"/>
      <c r="ET466" s="643"/>
      <c r="EU466" s="643"/>
      <c r="EV466" s="643"/>
      <c r="EW466" s="643"/>
      <c r="EX466" s="643"/>
      <c r="EY466" s="643"/>
      <c r="EZ466" s="643"/>
      <c r="FA466" s="643"/>
      <c r="FB466" s="643"/>
      <c r="FC466" s="643"/>
      <c r="FD466" s="643"/>
      <c r="FE466" s="643"/>
      <c r="FF466" s="644"/>
    </row>
    <row r="467" spans="1:162" s="15" customFormat="1" ht="18" customHeight="1" thickBot="1" x14ac:dyDescent="0.45">
      <c r="A467" s="122"/>
      <c r="B467" s="122"/>
      <c r="C467" s="122"/>
      <c r="D467" s="122"/>
      <c r="E467" s="122"/>
      <c r="F467" s="635"/>
      <c r="G467" s="636"/>
      <c r="H467" s="636"/>
      <c r="I467" s="636"/>
      <c r="J467" s="636"/>
      <c r="K467" s="636"/>
      <c r="L467" s="636"/>
      <c r="M467" s="636"/>
      <c r="N467" s="636"/>
      <c r="O467" s="636"/>
      <c r="P467" s="636"/>
      <c r="Q467" s="636"/>
      <c r="R467" s="636"/>
      <c r="S467" s="636"/>
      <c r="T467" s="636"/>
      <c r="U467" s="636"/>
      <c r="V467" s="636"/>
      <c r="W467" s="636"/>
      <c r="X467" s="636"/>
      <c r="Y467" s="197"/>
      <c r="Z467" s="799"/>
      <c r="AA467" s="800"/>
      <c r="AB467" s="800"/>
      <c r="AC467" s="800"/>
      <c r="AD467" s="800"/>
      <c r="AE467" s="800"/>
      <c r="AF467" s="800"/>
      <c r="AG467" s="800"/>
      <c r="AH467" s="800"/>
      <c r="AI467" s="800"/>
      <c r="AJ467" s="800"/>
      <c r="AK467" s="800"/>
      <c r="AL467" s="800"/>
      <c r="AM467" s="800"/>
      <c r="AN467" s="800"/>
      <c r="AO467" s="800"/>
      <c r="AP467" s="800"/>
      <c r="AQ467" s="800"/>
      <c r="AR467" s="800"/>
      <c r="AS467" s="800"/>
      <c r="AT467" s="800"/>
      <c r="AU467" s="800"/>
      <c r="AV467" s="800"/>
      <c r="AW467" s="800"/>
      <c r="AX467" s="800"/>
      <c r="AY467" s="800"/>
      <c r="AZ467" s="800"/>
      <c r="BA467" s="800"/>
      <c r="BB467" s="800"/>
      <c r="BC467" s="800"/>
      <c r="BD467" s="800"/>
      <c r="BE467" s="800"/>
      <c r="BF467" s="800"/>
      <c r="BG467" s="800"/>
      <c r="BH467" s="800"/>
      <c r="BI467" s="800"/>
      <c r="BJ467" s="800"/>
      <c r="BK467" s="801"/>
      <c r="BL467" s="196"/>
      <c r="BO467" s="642"/>
      <c r="BP467" s="643"/>
      <c r="BQ467" s="643"/>
      <c r="BR467" s="643"/>
      <c r="BS467" s="643"/>
      <c r="BT467" s="643"/>
      <c r="BU467" s="643"/>
      <c r="BV467" s="643"/>
      <c r="BW467" s="643"/>
      <c r="BX467" s="643"/>
      <c r="BY467" s="643"/>
      <c r="BZ467" s="643"/>
      <c r="CA467" s="643"/>
      <c r="CB467" s="644"/>
      <c r="CE467" s="122"/>
      <c r="CF467" s="122"/>
      <c r="CG467" s="122"/>
      <c r="CH467" s="122"/>
      <c r="CI467" s="122"/>
      <c r="CJ467" s="635"/>
      <c r="CK467" s="636"/>
      <c r="CL467" s="636"/>
      <c r="CM467" s="636"/>
      <c r="CN467" s="636"/>
      <c r="CO467" s="636"/>
      <c r="CP467" s="636"/>
      <c r="CQ467" s="636"/>
      <c r="CR467" s="636"/>
      <c r="CS467" s="636"/>
      <c r="CT467" s="636"/>
      <c r="CU467" s="636"/>
      <c r="CV467" s="636"/>
      <c r="CW467" s="636"/>
      <c r="CX467" s="636"/>
      <c r="CY467" s="636"/>
      <c r="CZ467" s="636"/>
      <c r="DA467" s="636"/>
      <c r="DB467" s="636"/>
      <c r="DC467" s="197"/>
      <c r="DD467" s="799"/>
      <c r="DE467" s="800"/>
      <c r="DF467" s="800"/>
      <c r="DG467" s="800"/>
      <c r="DH467" s="800"/>
      <c r="DI467" s="800"/>
      <c r="DJ467" s="800"/>
      <c r="DK467" s="800"/>
      <c r="DL467" s="800"/>
      <c r="DM467" s="800"/>
      <c r="DN467" s="800"/>
      <c r="DO467" s="800"/>
      <c r="DP467" s="800"/>
      <c r="DQ467" s="800"/>
      <c r="DR467" s="800"/>
      <c r="DS467" s="800"/>
      <c r="DT467" s="800"/>
      <c r="DU467" s="800"/>
      <c r="DV467" s="800"/>
      <c r="DW467" s="800"/>
      <c r="DX467" s="800"/>
      <c r="DY467" s="800"/>
      <c r="DZ467" s="800"/>
      <c r="EA467" s="800"/>
      <c r="EB467" s="800"/>
      <c r="EC467" s="800"/>
      <c r="ED467" s="800"/>
      <c r="EE467" s="800"/>
      <c r="EF467" s="800"/>
      <c r="EG467" s="800"/>
      <c r="EH467" s="800"/>
      <c r="EI467" s="800"/>
      <c r="EJ467" s="800"/>
      <c r="EK467" s="800"/>
      <c r="EL467" s="800"/>
      <c r="EM467" s="800"/>
      <c r="EN467" s="800"/>
      <c r="EO467" s="801"/>
      <c r="EP467" s="196"/>
      <c r="ES467" s="642"/>
      <c r="ET467" s="643"/>
      <c r="EU467" s="643"/>
      <c r="EV467" s="643"/>
      <c r="EW467" s="643"/>
      <c r="EX467" s="643"/>
      <c r="EY467" s="643"/>
      <c r="EZ467" s="643"/>
      <c r="FA467" s="643"/>
      <c r="FB467" s="643"/>
      <c r="FC467" s="643"/>
      <c r="FD467" s="643"/>
      <c r="FE467" s="643"/>
      <c r="FF467" s="644"/>
    </row>
    <row r="468" spans="1:162" s="15" customFormat="1" ht="9.9499999999999993" customHeight="1" thickBot="1" x14ac:dyDescent="0.45">
      <c r="A468" s="122"/>
      <c r="B468" s="122"/>
      <c r="C468" s="122"/>
      <c r="D468" s="122"/>
      <c r="E468" s="122"/>
      <c r="F468" s="637"/>
      <c r="G468" s="638"/>
      <c r="H468" s="638"/>
      <c r="I468" s="638"/>
      <c r="J468" s="638"/>
      <c r="K468" s="638"/>
      <c r="L468" s="638"/>
      <c r="M468" s="638"/>
      <c r="N468" s="638"/>
      <c r="O468" s="638"/>
      <c r="P468" s="638"/>
      <c r="Q468" s="638"/>
      <c r="R468" s="638"/>
      <c r="S468" s="638"/>
      <c r="T468" s="638"/>
      <c r="U468" s="638"/>
      <c r="V468" s="638"/>
      <c r="W468" s="638"/>
      <c r="X468" s="638"/>
      <c r="Y468" s="195"/>
      <c r="Z468" s="195"/>
      <c r="AA468" s="194"/>
      <c r="AB468" s="192"/>
      <c r="AC468" s="193"/>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1"/>
      <c r="BC468" s="191"/>
      <c r="BD468" s="190"/>
      <c r="BE468" s="190"/>
      <c r="BF468" s="190"/>
      <c r="BG468" s="190"/>
      <c r="BH468" s="190"/>
      <c r="BI468" s="190"/>
      <c r="BJ468" s="190"/>
      <c r="BK468" s="190"/>
      <c r="BL468" s="189"/>
      <c r="BO468" s="645"/>
      <c r="BP468" s="646"/>
      <c r="BQ468" s="646"/>
      <c r="BR468" s="646"/>
      <c r="BS468" s="646"/>
      <c r="BT468" s="646"/>
      <c r="BU468" s="646"/>
      <c r="BV468" s="646"/>
      <c r="BW468" s="646"/>
      <c r="BX468" s="646"/>
      <c r="BY468" s="646"/>
      <c r="BZ468" s="646"/>
      <c r="CA468" s="646"/>
      <c r="CB468" s="647"/>
      <c r="CE468" s="122"/>
      <c r="CF468" s="122"/>
      <c r="CG468" s="122"/>
      <c r="CH468" s="122"/>
      <c r="CI468" s="122"/>
      <c r="CJ468" s="637"/>
      <c r="CK468" s="638"/>
      <c r="CL468" s="638"/>
      <c r="CM468" s="638"/>
      <c r="CN468" s="638"/>
      <c r="CO468" s="638"/>
      <c r="CP468" s="638"/>
      <c r="CQ468" s="638"/>
      <c r="CR468" s="638"/>
      <c r="CS468" s="638"/>
      <c r="CT468" s="638"/>
      <c r="CU468" s="638"/>
      <c r="CV468" s="638"/>
      <c r="CW468" s="638"/>
      <c r="CX468" s="638"/>
      <c r="CY468" s="638"/>
      <c r="CZ468" s="638"/>
      <c r="DA468" s="638"/>
      <c r="DB468" s="638"/>
      <c r="DC468" s="195"/>
      <c r="DD468" s="195"/>
      <c r="DE468" s="194"/>
      <c r="DF468" s="192"/>
      <c r="DG468" s="193"/>
      <c r="DH468" s="192"/>
      <c r="DI468" s="192"/>
      <c r="DJ468" s="192"/>
      <c r="DK468" s="192"/>
      <c r="DL468" s="192"/>
      <c r="DM468" s="192"/>
      <c r="DN468" s="192"/>
      <c r="DO468" s="192"/>
      <c r="DP468" s="192"/>
      <c r="DQ468" s="192"/>
      <c r="DR468" s="192"/>
      <c r="DS468" s="192"/>
      <c r="DT468" s="192"/>
      <c r="DU468" s="192"/>
      <c r="DV468" s="192"/>
      <c r="DW468" s="192"/>
      <c r="DX468" s="192"/>
      <c r="DY468" s="192"/>
      <c r="DZ468" s="192"/>
      <c r="EA468" s="192"/>
      <c r="EB468" s="192"/>
      <c r="EC468" s="192"/>
      <c r="ED468" s="192"/>
      <c r="EE468" s="192"/>
      <c r="EF468" s="191"/>
      <c r="EG468" s="191"/>
      <c r="EH468" s="190"/>
      <c r="EI468" s="190"/>
      <c r="EJ468" s="190"/>
      <c r="EK468" s="190"/>
      <c r="EL468" s="190"/>
      <c r="EM468" s="190"/>
      <c r="EN468" s="190"/>
      <c r="EO468" s="190"/>
      <c r="EP468" s="189"/>
      <c r="ES468" s="645"/>
      <c r="ET468" s="646"/>
      <c r="EU468" s="646"/>
      <c r="EV468" s="646"/>
      <c r="EW468" s="646"/>
      <c r="EX468" s="646"/>
      <c r="EY468" s="646"/>
      <c r="EZ468" s="646"/>
      <c r="FA468" s="646"/>
      <c r="FB468" s="646"/>
      <c r="FC468" s="646"/>
      <c r="FD468" s="646"/>
      <c r="FE468" s="646"/>
      <c r="FF468" s="647"/>
    </row>
    <row r="469" spans="1:162" s="15" customFormat="1" ht="9.9499999999999993" customHeight="1" thickBot="1" x14ac:dyDescent="0.45">
      <c r="A469" s="122"/>
      <c r="B469" s="122"/>
      <c r="C469" s="122"/>
      <c r="D469" s="122"/>
      <c r="E469" s="122"/>
      <c r="F469" s="208"/>
      <c r="G469" s="210"/>
      <c r="H469" s="210"/>
      <c r="I469" s="210"/>
      <c r="J469" s="210"/>
      <c r="K469" s="210"/>
      <c r="L469" s="210"/>
      <c r="M469" s="210"/>
      <c r="N469" s="210"/>
      <c r="O469" s="210"/>
      <c r="P469" s="210"/>
      <c r="Q469" s="210"/>
      <c r="R469" s="210"/>
      <c r="S469" s="210"/>
      <c r="T469" s="210"/>
      <c r="U469" s="210"/>
      <c r="V469" s="210"/>
      <c r="W469" s="209"/>
      <c r="X469" s="209"/>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O469" s="181"/>
      <c r="BP469" s="204"/>
      <c r="BQ469" s="204"/>
      <c r="BR469" s="181"/>
      <c r="BS469" s="181"/>
      <c r="BT469" s="181"/>
      <c r="BU469" s="181"/>
      <c r="BV469" s="181"/>
      <c r="BW469" s="181"/>
      <c r="BX469" s="181"/>
      <c r="BY469" s="181"/>
      <c r="BZ469" s="204"/>
      <c r="CA469" s="204"/>
      <c r="CB469" s="18"/>
      <c r="CE469" s="122"/>
      <c r="CF469" s="122"/>
      <c r="CG469" s="122"/>
      <c r="CH469" s="122"/>
      <c r="CI469" s="122"/>
      <c r="CJ469" s="208"/>
      <c r="CK469" s="210"/>
      <c r="CL469" s="210"/>
      <c r="CM469" s="210"/>
      <c r="CN469" s="210"/>
      <c r="CO469" s="210"/>
      <c r="CP469" s="210"/>
      <c r="CQ469" s="210"/>
      <c r="CR469" s="210"/>
      <c r="CS469" s="210"/>
      <c r="CT469" s="210"/>
      <c r="CU469" s="210"/>
      <c r="CV469" s="210"/>
      <c r="CW469" s="210"/>
      <c r="CX469" s="210"/>
      <c r="CY469" s="210"/>
      <c r="CZ469" s="210"/>
      <c r="DA469" s="209"/>
      <c r="DB469" s="209"/>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122"/>
      <c r="F470" s="633" t="s">
        <v>286</v>
      </c>
      <c r="G470" s="634"/>
      <c r="H470" s="634"/>
      <c r="I470" s="634"/>
      <c r="J470" s="634"/>
      <c r="K470" s="634"/>
      <c r="L470" s="634"/>
      <c r="M470" s="634"/>
      <c r="N470" s="634"/>
      <c r="O470" s="634"/>
      <c r="P470" s="634"/>
      <c r="Q470" s="634"/>
      <c r="R470" s="634"/>
      <c r="S470" s="634"/>
      <c r="T470" s="634"/>
      <c r="U470" s="634"/>
      <c r="V470" s="634"/>
      <c r="W470" s="634"/>
      <c r="X470" s="634"/>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O470" s="639"/>
      <c r="BP470" s="640"/>
      <c r="BQ470" s="640"/>
      <c r="BR470" s="640"/>
      <c r="BS470" s="640"/>
      <c r="BT470" s="640"/>
      <c r="BU470" s="640"/>
      <c r="BV470" s="640"/>
      <c r="BW470" s="640"/>
      <c r="BX470" s="640"/>
      <c r="BY470" s="640"/>
      <c r="BZ470" s="640"/>
      <c r="CA470" s="640"/>
      <c r="CB470" s="641"/>
      <c r="CE470" s="122"/>
      <c r="CF470" s="122"/>
      <c r="CG470" s="122"/>
      <c r="CH470" s="122"/>
      <c r="CI470" s="122"/>
      <c r="CJ470" s="633" t="s">
        <v>286</v>
      </c>
      <c r="CK470" s="634"/>
      <c r="CL470" s="634"/>
      <c r="CM470" s="634"/>
      <c r="CN470" s="634"/>
      <c r="CO470" s="634"/>
      <c r="CP470" s="634"/>
      <c r="CQ470" s="634"/>
      <c r="CR470" s="634"/>
      <c r="CS470" s="634"/>
      <c r="CT470" s="634"/>
      <c r="CU470" s="634"/>
      <c r="CV470" s="634"/>
      <c r="CW470" s="634"/>
      <c r="CX470" s="634"/>
      <c r="CY470" s="634"/>
      <c r="CZ470" s="634"/>
      <c r="DA470" s="634"/>
      <c r="DB470" s="634"/>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S470" s="639" t="s">
        <v>285</v>
      </c>
      <c r="ET470" s="640"/>
      <c r="EU470" s="640"/>
      <c r="EV470" s="640"/>
      <c r="EW470" s="640"/>
      <c r="EX470" s="640"/>
      <c r="EY470" s="640"/>
      <c r="EZ470" s="640"/>
      <c r="FA470" s="640"/>
      <c r="FB470" s="640"/>
      <c r="FC470" s="640"/>
      <c r="FD470" s="640"/>
      <c r="FE470" s="640"/>
      <c r="FF470" s="641"/>
    </row>
    <row r="471" spans="1:162" s="15" customFormat="1" ht="18" customHeight="1" x14ac:dyDescent="0.4">
      <c r="A471" s="122"/>
      <c r="B471" s="122"/>
      <c r="C471" s="122"/>
      <c r="D471" s="122"/>
      <c r="E471" s="122"/>
      <c r="F471" s="635"/>
      <c r="G471" s="636"/>
      <c r="H471" s="636"/>
      <c r="I471" s="636"/>
      <c r="J471" s="636"/>
      <c r="K471" s="636"/>
      <c r="L471" s="636"/>
      <c r="M471" s="636"/>
      <c r="N471" s="636"/>
      <c r="O471" s="636"/>
      <c r="P471" s="636"/>
      <c r="Q471" s="636"/>
      <c r="R471" s="636"/>
      <c r="S471" s="636"/>
      <c r="T471" s="636"/>
      <c r="U471" s="636"/>
      <c r="V471" s="636"/>
      <c r="W471" s="636"/>
      <c r="X471" s="636"/>
      <c r="Y471" s="197"/>
      <c r="Z471" s="793" t="s">
        <v>284</v>
      </c>
      <c r="AA471" s="794"/>
      <c r="AB471" s="794"/>
      <c r="AC471" s="794"/>
      <c r="AD471" s="794"/>
      <c r="AE471" s="794"/>
      <c r="AF471" s="794"/>
      <c r="AG471" s="794"/>
      <c r="AH471" s="794"/>
      <c r="AI471" s="794"/>
      <c r="AJ471" s="794"/>
      <c r="AK471" s="794"/>
      <c r="AL471" s="794"/>
      <c r="AM471" s="794"/>
      <c r="AN471" s="794"/>
      <c r="AO471" s="794"/>
      <c r="AP471" s="794"/>
      <c r="AQ471" s="794"/>
      <c r="AR471" s="794"/>
      <c r="AS471" s="794"/>
      <c r="AT471" s="794"/>
      <c r="AU471" s="794"/>
      <c r="AV471" s="794"/>
      <c r="AW471" s="794"/>
      <c r="AX471" s="794"/>
      <c r="AY471" s="794"/>
      <c r="AZ471" s="794"/>
      <c r="BA471" s="794"/>
      <c r="BB471" s="794"/>
      <c r="BC471" s="794"/>
      <c r="BD471" s="794"/>
      <c r="BE471" s="794"/>
      <c r="BF471" s="794"/>
      <c r="BG471" s="794"/>
      <c r="BH471" s="794"/>
      <c r="BI471" s="794"/>
      <c r="BJ471" s="794"/>
      <c r="BK471" s="795"/>
      <c r="BL471" s="196"/>
      <c r="BO471" s="642"/>
      <c r="BP471" s="643"/>
      <c r="BQ471" s="643"/>
      <c r="BR471" s="643"/>
      <c r="BS471" s="643"/>
      <c r="BT471" s="643"/>
      <c r="BU471" s="643"/>
      <c r="BV471" s="643"/>
      <c r="BW471" s="643"/>
      <c r="BX471" s="643"/>
      <c r="BY471" s="643"/>
      <c r="BZ471" s="643"/>
      <c r="CA471" s="643"/>
      <c r="CB471" s="644"/>
      <c r="CE471" s="122"/>
      <c r="CF471" s="122"/>
      <c r="CG471" s="122"/>
      <c r="CH471" s="122"/>
      <c r="CI471" s="122"/>
      <c r="CJ471" s="635"/>
      <c r="CK471" s="636"/>
      <c r="CL471" s="636"/>
      <c r="CM471" s="636"/>
      <c r="CN471" s="636"/>
      <c r="CO471" s="636"/>
      <c r="CP471" s="636"/>
      <c r="CQ471" s="636"/>
      <c r="CR471" s="636"/>
      <c r="CS471" s="636"/>
      <c r="CT471" s="636"/>
      <c r="CU471" s="636"/>
      <c r="CV471" s="636"/>
      <c r="CW471" s="636"/>
      <c r="CX471" s="636"/>
      <c r="CY471" s="636"/>
      <c r="CZ471" s="636"/>
      <c r="DA471" s="636"/>
      <c r="DB471" s="636"/>
      <c r="DC471" s="197"/>
      <c r="DD471" s="793" t="s">
        <v>284</v>
      </c>
      <c r="DE471" s="794"/>
      <c r="DF471" s="794"/>
      <c r="DG471" s="794"/>
      <c r="DH471" s="794"/>
      <c r="DI471" s="794"/>
      <c r="DJ471" s="794"/>
      <c r="DK471" s="794"/>
      <c r="DL471" s="794"/>
      <c r="DM471" s="794"/>
      <c r="DN471" s="794"/>
      <c r="DO471" s="794"/>
      <c r="DP471" s="794"/>
      <c r="DQ471" s="794"/>
      <c r="DR471" s="794"/>
      <c r="DS471" s="794"/>
      <c r="DT471" s="794"/>
      <c r="DU471" s="794"/>
      <c r="DV471" s="794"/>
      <c r="DW471" s="794"/>
      <c r="DX471" s="794"/>
      <c r="DY471" s="794"/>
      <c r="DZ471" s="794"/>
      <c r="EA471" s="794"/>
      <c r="EB471" s="794"/>
      <c r="EC471" s="794"/>
      <c r="ED471" s="794"/>
      <c r="EE471" s="794"/>
      <c r="EF471" s="794"/>
      <c r="EG471" s="794"/>
      <c r="EH471" s="794"/>
      <c r="EI471" s="794"/>
      <c r="EJ471" s="794"/>
      <c r="EK471" s="794"/>
      <c r="EL471" s="794"/>
      <c r="EM471" s="794"/>
      <c r="EN471" s="794"/>
      <c r="EO471" s="795"/>
      <c r="EP471" s="196"/>
      <c r="ES471" s="642"/>
      <c r="ET471" s="643"/>
      <c r="EU471" s="643"/>
      <c r="EV471" s="643"/>
      <c r="EW471" s="643"/>
      <c r="EX471" s="643"/>
      <c r="EY471" s="643"/>
      <c r="EZ471" s="643"/>
      <c r="FA471" s="643"/>
      <c r="FB471" s="643"/>
      <c r="FC471" s="643"/>
      <c r="FD471" s="643"/>
      <c r="FE471" s="643"/>
      <c r="FF471" s="644"/>
    </row>
    <row r="472" spans="1:162" s="15" customFormat="1" ht="18" customHeight="1" x14ac:dyDescent="0.4">
      <c r="A472" s="122"/>
      <c r="B472" s="122"/>
      <c r="C472" s="122"/>
      <c r="D472" s="122"/>
      <c r="E472" s="122"/>
      <c r="F472" s="635"/>
      <c r="G472" s="636"/>
      <c r="H472" s="636"/>
      <c r="I472" s="636"/>
      <c r="J472" s="636"/>
      <c r="K472" s="636"/>
      <c r="L472" s="636"/>
      <c r="M472" s="636"/>
      <c r="N472" s="636"/>
      <c r="O472" s="636"/>
      <c r="P472" s="636"/>
      <c r="Q472" s="636"/>
      <c r="R472" s="636"/>
      <c r="S472" s="636"/>
      <c r="T472" s="636"/>
      <c r="U472" s="636"/>
      <c r="V472" s="636"/>
      <c r="W472" s="636"/>
      <c r="X472" s="636"/>
      <c r="Y472" s="197"/>
      <c r="Z472" s="796"/>
      <c r="AA472" s="797"/>
      <c r="AB472" s="797"/>
      <c r="AC472" s="797"/>
      <c r="AD472" s="797"/>
      <c r="AE472" s="797"/>
      <c r="AF472" s="797"/>
      <c r="AG472" s="797"/>
      <c r="AH472" s="797"/>
      <c r="AI472" s="797"/>
      <c r="AJ472" s="797"/>
      <c r="AK472" s="797"/>
      <c r="AL472" s="797"/>
      <c r="AM472" s="797"/>
      <c r="AN472" s="797"/>
      <c r="AO472" s="797"/>
      <c r="AP472" s="797"/>
      <c r="AQ472" s="797"/>
      <c r="AR472" s="797"/>
      <c r="AS472" s="797"/>
      <c r="AT472" s="797"/>
      <c r="AU472" s="797"/>
      <c r="AV472" s="797"/>
      <c r="AW472" s="797"/>
      <c r="AX472" s="797"/>
      <c r="AY472" s="797"/>
      <c r="AZ472" s="797"/>
      <c r="BA472" s="797"/>
      <c r="BB472" s="797"/>
      <c r="BC472" s="797"/>
      <c r="BD472" s="797"/>
      <c r="BE472" s="797"/>
      <c r="BF472" s="797"/>
      <c r="BG472" s="797"/>
      <c r="BH472" s="797"/>
      <c r="BI472" s="797"/>
      <c r="BJ472" s="797"/>
      <c r="BK472" s="798"/>
      <c r="BL472" s="196"/>
      <c r="BO472" s="642"/>
      <c r="BP472" s="643"/>
      <c r="BQ472" s="643"/>
      <c r="BR472" s="643"/>
      <c r="BS472" s="643"/>
      <c r="BT472" s="643"/>
      <c r="BU472" s="643"/>
      <c r="BV472" s="643"/>
      <c r="BW472" s="643"/>
      <c r="BX472" s="643"/>
      <c r="BY472" s="643"/>
      <c r="BZ472" s="643"/>
      <c r="CA472" s="643"/>
      <c r="CB472" s="644"/>
      <c r="CE472" s="122"/>
      <c r="CF472" s="122"/>
      <c r="CG472" s="122"/>
      <c r="CH472" s="122"/>
      <c r="CI472" s="122"/>
      <c r="CJ472" s="635"/>
      <c r="CK472" s="636"/>
      <c r="CL472" s="636"/>
      <c r="CM472" s="636"/>
      <c r="CN472" s="636"/>
      <c r="CO472" s="636"/>
      <c r="CP472" s="636"/>
      <c r="CQ472" s="636"/>
      <c r="CR472" s="636"/>
      <c r="CS472" s="636"/>
      <c r="CT472" s="636"/>
      <c r="CU472" s="636"/>
      <c r="CV472" s="636"/>
      <c r="CW472" s="636"/>
      <c r="CX472" s="636"/>
      <c r="CY472" s="636"/>
      <c r="CZ472" s="636"/>
      <c r="DA472" s="636"/>
      <c r="DB472" s="636"/>
      <c r="DC472" s="197"/>
      <c r="DD472" s="796"/>
      <c r="DE472" s="797"/>
      <c r="DF472" s="797"/>
      <c r="DG472" s="797"/>
      <c r="DH472" s="797"/>
      <c r="DI472" s="797"/>
      <c r="DJ472" s="797"/>
      <c r="DK472" s="797"/>
      <c r="DL472" s="797"/>
      <c r="DM472" s="797"/>
      <c r="DN472" s="797"/>
      <c r="DO472" s="797"/>
      <c r="DP472" s="797"/>
      <c r="DQ472" s="797"/>
      <c r="DR472" s="797"/>
      <c r="DS472" s="797"/>
      <c r="DT472" s="797"/>
      <c r="DU472" s="797"/>
      <c r="DV472" s="797"/>
      <c r="DW472" s="797"/>
      <c r="DX472" s="797"/>
      <c r="DY472" s="797"/>
      <c r="DZ472" s="797"/>
      <c r="EA472" s="797"/>
      <c r="EB472" s="797"/>
      <c r="EC472" s="797"/>
      <c r="ED472" s="797"/>
      <c r="EE472" s="797"/>
      <c r="EF472" s="797"/>
      <c r="EG472" s="797"/>
      <c r="EH472" s="797"/>
      <c r="EI472" s="797"/>
      <c r="EJ472" s="797"/>
      <c r="EK472" s="797"/>
      <c r="EL472" s="797"/>
      <c r="EM472" s="797"/>
      <c r="EN472" s="797"/>
      <c r="EO472" s="798"/>
      <c r="EP472" s="196"/>
      <c r="ES472" s="642"/>
      <c r="ET472" s="643"/>
      <c r="EU472" s="643"/>
      <c r="EV472" s="643"/>
      <c r="EW472" s="643"/>
      <c r="EX472" s="643"/>
      <c r="EY472" s="643"/>
      <c r="EZ472" s="643"/>
      <c r="FA472" s="643"/>
      <c r="FB472" s="643"/>
      <c r="FC472" s="643"/>
      <c r="FD472" s="643"/>
      <c r="FE472" s="643"/>
      <c r="FF472" s="644"/>
    </row>
    <row r="473" spans="1:162" s="15" customFormat="1" ht="18" customHeight="1" thickBot="1" x14ac:dyDescent="0.45">
      <c r="A473" s="122"/>
      <c r="B473" s="122"/>
      <c r="C473" s="122"/>
      <c r="D473" s="122"/>
      <c r="E473" s="122"/>
      <c r="F473" s="635"/>
      <c r="G473" s="636"/>
      <c r="H473" s="636"/>
      <c r="I473" s="636"/>
      <c r="J473" s="636"/>
      <c r="K473" s="636"/>
      <c r="L473" s="636"/>
      <c r="M473" s="636"/>
      <c r="N473" s="636"/>
      <c r="O473" s="636"/>
      <c r="P473" s="636"/>
      <c r="Q473" s="636"/>
      <c r="R473" s="636"/>
      <c r="S473" s="636"/>
      <c r="T473" s="636"/>
      <c r="U473" s="636"/>
      <c r="V473" s="636"/>
      <c r="W473" s="636"/>
      <c r="X473" s="636"/>
      <c r="Y473" s="197"/>
      <c r="Z473" s="799"/>
      <c r="AA473" s="800"/>
      <c r="AB473" s="800"/>
      <c r="AC473" s="800"/>
      <c r="AD473" s="800"/>
      <c r="AE473" s="800"/>
      <c r="AF473" s="800"/>
      <c r="AG473" s="800"/>
      <c r="AH473" s="800"/>
      <c r="AI473" s="800"/>
      <c r="AJ473" s="800"/>
      <c r="AK473" s="800"/>
      <c r="AL473" s="800"/>
      <c r="AM473" s="800"/>
      <c r="AN473" s="800"/>
      <c r="AO473" s="800"/>
      <c r="AP473" s="800"/>
      <c r="AQ473" s="800"/>
      <c r="AR473" s="800"/>
      <c r="AS473" s="800"/>
      <c r="AT473" s="800"/>
      <c r="AU473" s="800"/>
      <c r="AV473" s="800"/>
      <c r="AW473" s="800"/>
      <c r="AX473" s="800"/>
      <c r="AY473" s="800"/>
      <c r="AZ473" s="800"/>
      <c r="BA473" s="800"/>
      <c r="BB473" s="800"/>
      <c r="BC473" s="800"/>
      <c r="BD473" s="800"/>
      <c r="BE473" s="800"/>
      <c r="BF473" s="800"/>
      <c r="BG473" s="800"/>
      <c r="BH473" s="800"/>
      <c r="BI473" s="800"/>
      <c r="BJ473" s="800"/>
      <c r="BK473" s="801"/>
      <c r="BL473" s="196"/>
      <c r="BO473" s="642"/>
      <c r="BP473" s="643"/>
      <c r="BQ473" s="643"/>
      <c r="BR473" s="643"/>
      <c r="BS473" s="643"/>
      <c r="BT473" s="643"/>
      <c r="BU473" s="643"/>
      <c r="BV473" s="643"/>
      <c r="BW473" s="643"/>
      <c r="BX473" s="643"/>
      <c r="BY473" s="643"/>
      <c r="BZ473" s="643"/>
      <c r="CA473" s="643"/>
      <c r="CB473" s="644"/>
      <c r="CE473" s="122"/>
      <c r="CF473" s="122"/>
      <c r="CG473" s="122"/>
      <c r="CH473" s="122"/>
      <c r="CI473" s="122"/>
      <c r="CJ473" s="635"/>
      <c r="CK473" s="636"/>
      <c r="CL473" s="636"/>
      <c r="CM473" s="636"/>
      <c r="CN473" s="636"/>
      <c r="CO473" s="636"/>
      <c r="CP473" s="636"/>
      <c r="CQ473" s="636"/>
      <c r="CR473" s="636"/>
      <c r="CS473" s="636"/>
      <c r="CT473" s="636"/>
      <c r="CU473" s="636"/>
      <c r="CV473" s="636"/>
      <c r="CW473" s="636"/>
      <c r="CX473" s="636"/>
      <c r="CY473" s="636"/>
      <c r="CZ473" s="636"/>
      <c r="DA473" s="636"/>
      <c r="DB473" s="636"/>
      <c r="DC473" s="197"/>
      <c r="DD473" s="799"/>
      <c r="DE473" s="800"/>
      <c r="DF473" s="800"/>
      <c r="DG473" s="800"/>
      <c r="DH473" s="800"/>
      <c r="DI473" s="800"/>
      <c r="DJ473" s="800"/>
      <c r="DK473" s="800"/>
      <c r="DL473" s="800"/>
      <c r="DM473" s="800"/>
      <c r="DN473" s="800"/>
      <c r="DO473" s="800"/>
      <c r="DP473" s="800"/>
      <c r="DQ473" s="800"/>
      <c r="DR473" s="800"/>
      <c r="DS473" s="800"/>
      <c r="DT473" s="800"/>
      <c r="DU473" s="800"/>
      <c r="DV473" s="800"/>
      <c r="DW473" s="800"/>
      <c r="DX473" s="800"/>
      <c r="DY473" s="800"/>
      <c r="DZ473" s="800"/>
      <c r="EA473" s="800"/>
      <c r="EB473" s="800"/>
      <c r="EC473" s="800"/>
      <c r="ED473" s="800"/>
      <c r="EE473" s="800"/>
      <c r="EF473" s="800"/>
      <c r="EG473" s="800"/>
      <c r="EH473" s="800"/>
      <c r="EI473" s="800"/>
      <c r="EJ473" s="800"/>
      <c r="EK473" s="800"/>
      <c r="EL473" s="800"/>
      <c r="EM473" s="800"/>
      <c r="EN473" s="800"/>
      <c r="EO473" s="801"/>
      <c r="EP473" s="196"/>
      <c r="ES473" s="642"/>
      <c r="ET473" s="643"/>
      <c r="EU473" s="643"/>
      <c r="EV473" s="643"/>
      <c r="EW473" s="643"/>
      <c r="EX473" s="643"/>
      <c r="EY473" s="643"/>
      <c r="EZ473" s="643"/>
      <c r="FA473" s="643"/>
      <c r="FB473" s="643"/>
      <c r="FC473" s="643"/>
      <c r="FD473" s="643"/>
      <c r="FE473" s="643"/>
      <c r="FF473" s="644"/>
    </row>
    <row r="474" spans="1:162" s="15" customFormat="1" ht="9.6" customHeight="1" thickBot="1" x14ac:dyDescent="0.45">
      <c r="A474" s="122"/>
      <c r="B474" s="122"/>
      <c r="C474" s="122"/>
      <c r="D474" s="122"/>
      <c r="E474" s="122"/>
      <c r="F474" s="637"/>
      <c r="G474" s="638"/>
      <c r="H474" s="638"/>
      <c r="I474" s="638"/>
      <c r="J474" s="638"/>
      <c r="K474" s="638"/>
      <c r="L474" s="638"/>
      <c r="M474" s="638"/>
      <c r="N474" s="638"/>
      <c r="O474" s="638"/>
      <c r="P474" s="638"/>
      <c r="Q474" s="638"/>
      <c r="R474" s="638"/>
      <c r="S474" s="638"/>
      <c r="T474" s="638"/>
      <c r="U474" s="638"/>
      <c r="V474" s="638"/>
      <c r="W474" s="638"/>
      <c r="X474" s="638"/>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O474" s="645"/>
      <c r="BP474" s="646"/>
      <c r="BQ474" s="646"/>
      <c r="BR474" s="646"/>
      <c r="BS474" s="646"/>
      <c r="BT474" s="646"/>
      <c r="BU474" s="646"/>
      <c r="BV474" s="646"/>
      <c r="BW474" s="646"/>
      <c r="BX474" s="646"/>
      <c r="BY474" s="646"/>
      <c r="BZ474" s="646"/>
      <c r="CA474" s="646"/>
      <c r="CB474" s="647"/>
      <c r="CE474" s="122"/>
      <c r="CF474" s="122"/>
      <c r="CG474" s="122"/>
      <c r="CH474" s="122"/>
      <c r="CI474" s="122"/>
      <c r="CJ474" s="637"/>
      <c r="CK474" s="638"/>
      <c r="CL474" s="638"/>
      <c r="CM474" s="638"/>
      <c r="CN474" s="638"/>
      <c r="CO474" s="638"/>
      <c r="CP474" s="638"/>
      <c r="CQ474" s="638"/>
      <c r="CR474" s="638"/>
      <c r="CS474" s="638"/>
      <c r="CT474" s="638"/>
      <c r="CU474" s="638"/>
      <c r="CV474" s="638"/>
      <c r="CW474" s="638"/>
      <c r="CX474" s="638"/>
      <c r="CY474" s="638"/>
      <c r="CZ474" s="638"/>
      <c r="DA474" s="638"/>
      <c r="DB474" s="638"/>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S474" s="645"/>
      <c r="ET474" s="646"/>
      <c r="EU474" s="646"/>
      <c r="EV474" s="646"/>
      <c r="EW474" s="646"/>
      <c r="EX474" s="646"/>
      <c r="EY474" s="646"/>
      <c r="EZ474" s="646"/>
      <c r="FA474" s="646"/>
      <c r="FB474" s="646"/>
      <c r="FC474" s="646"/>
      <c r="FD474" s="646"/>
      <c r="FE474" s="646"/>
      <c r="FF474" s="647"/>
    </row>
    <row r="475" spans="1:162" s="15" customFormat="1" ht="30" customHeight="1" x14ac:dyDescent="0.4">
      <c r="A475" s="122"/>
      <c r="B475" s="122"/>
      <c r="C475" s="122"/>
      <c r="D475" s="122"/>
      <c r="E475" s="122"/>
      <c r="F475" s="208"/>
      <c r="G475" s="210"/>
      <c r="H475" s="210"/>
      <c r="I475" s="210"/>
      <c r="J475" s="210"/>
      <c r="K475" s="210"/>
      <c r="L475" s="210"/>
      <c r="M475" s="210"/>
      <c r="N475" s="210"/>
      <c r="O475" s="210"/>
      <c r="P475" s="210"/>
      <c r="Q475" s="210"/>
      <c r="R475" s="210"/>
      <c r="S475" s="210"/>
      <c r="T475" s="210"/>
      <c r="U475" s="210"/>
      <c r="V475" s="210"/>
      <c r="W475" s="209"/>
      <c r="X475" s="209"/>
      <c r="Y475" s="197"/>
      <c r="Z475" s="197"/>
      <c r="AA475" s="197"/>
      <c r="AB475" s="228"/>
      <c r="AC475" s="122"/>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122"/>
      <c r="BO475" s="181"/>
      <c r="BP475" s="204"/>
      <c r="BQ475" s="204"/>
      <c r="BR475" s="181"/>
      <c r="BS475" s="181"/>
      <c r="BT475" s="181"/>
      <c r="BU475" s="181"/>
      <c r="BV475" s="181"/>
      <c r="BW475" s="181"/>
      <c r="BX475" s="181"/>
      <c r="BY475" s="181"/>
      <c r="BZ475" s="204"/>
      <c r="CA475" s="204"/>
      <c r="CB475" s="18"/>
      <c r="CE475" s="122"/>
      <c r="CF475" s="122"/>
      <c r="CG475" s="122"/>
      <c r="CH475" s="122"/>
      <c r="CI475" s="122"/>
      <c r="CJ475" s="208"/>
      <c r="CK475" s="210"/>
      <c r="CL475" s="210"/>
      <c r="CM475" s="210"/>
      <c r="CN475" s="210"/>
      <c r="CO475" s="210"/>
      <c r="CP475" s="210"/>
      <c r="CQ475" s="210"/>
      <c r="CR475" s="210"/>
      <c r="CS475" s="210"/>
      <c r="CT475" s="210"/>
      <c r="CU475" s="210"/>
      <c r="CV475" s="210"/>
      <c r="CW475" s="210"/>
      <c r="CX475" s="210"/>
      <c r="CY475" s="210"/>
      <c r="CZ475" s="210"/>
      <c r="DA475" s="209"/>
      <c r="DB475" s="209"/>
      <c r="DC475" s="197"/>
      <c r="DD475" s="197"/>
      <c r="DE475" s="197"/>
      <c r="DF475" s="228"/>
      <c r="DG475" s="122"/>
      <c r="DH475" s="228"/>
      <c r="DI475" s="228"/>
      <c r="DJ475" s="228"/>
      <c r="DK475" s="228"/>
      <c r="DL475" s="228"/>
      <c r="DM475" s="228"/>
      <c r="DN475" s="228"/>
      <c r="DO475" s="228"/>
      <c r="DP475" s="228"/>
      <c r="DQ475" s="228"/>
      <c r="DR475" s="228"/>
      <c r="DS475" s="228"/>
      <c r="DT475" s="228"/>
      <c r="DU475" s="228"/>
      <c r="DV475" s="228"/>
      <c r="DW475" s="228"/>
      <c r="DX475" s="228"/>
      <c r="DY475" s="228"/>
      <c r="DZ475" s="228"/>
      <c r="EA475" s="228"/>
      <c r="EB475" s="228"/>
      <c r="EC475" s="228"/>
      <c r="ED475" s="228"/>
      <c r="EE475" s="228"/>
      <c r="EF475" s="228"/>
      <c r="EG475" s="122"/>
      <c r="ES475" s="181"/>
      <c r="ET475" s="204"/>
      <c r="EU475" s="204"/>
      <c r="EV475" s="181"/>
      <c r="EW475" s="181"/>
      <c r="EX475" s="181"/>
      <c r="EY475" s="181"/>
      <c r="EZ475" s="181"/>
      <c r="FA475" s="181"/>
      <c r="FB475" s="181"/>
      <c r="FC475" s="181"/>
      <c r="FD475" s="204"/>
      <c r="FE475" s="204"/>
      <c r="FF475" s="18"/>
    </row>
    <row r="476" spans="1:162" s="15" customFormat="1" ht="12" customHeight="1" x14ac:dyDescent="0.4">
      <c r="A476" s="122"/>
      <c r="B476" s="122"/>
      <c r="C476" s="122"/>
      <c r="D476" s="122"/>
      <c r="E476" s="219"/>
      <c r="F476" s="1030" t="s">
        <v>283</v>
      </c>
      <c r="G476" s="1030"/>
      <c r="H476" s="1030"/>
      <c r="I476" s="1030"/>
      <c r="J476" s="1030"/>
      <c r="K476" s="1030"/>
      <c r="L476" s="1030"/>
      <c r="M476" s="1030"/>
      <c r="N476" s="1030"/>
      <c r="O476" s="1030"/>
      <c r="P476" s="1030"/>
      <c r="Q476" s="1030"/>
      <c r="R476" s="1030"/>
      <c r="S476" s="1030"/>
      <c r="T476" s="1030"/>
      <c r="U476" s="225"/>
      <c r="V476" s="225"/>
      <c r="W476" s="224"/>
      <c r="X476" s="224"/>
      <c r="Y476" s="223"/>
      <c r="Z476" s="223"/>
      <c r="AA476" s="227"/>
      <c r="AB476" s="226"/>
      <c r="AC476" s="219"/>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19"/>
      <c r="BD476" s="218"/>
      <c r="BE476" s="218"/>
      <c r="BF476" s="218"/>
      <c r="BG476" s="218"/>
      <c r="BH476" s="218"/>
      <c r="BI476" s="218"/>
      <c r="BJ476" s="218"/>
      <c r="BK476" s="218"/>
      <c r="BL476" s="218"/>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1030" t="s">
        <v>283</v>
      </c>
      <c r="CK476" s="1030"/>
      <c r="CL476" s="1030"/>
      <c r="CM476" s="1030"/>
      <c r="CN476" s="1030"/>
      <c r="CO476" s="1030"/>
      <c r="CP476" s="1030"/>
      <c r="CQ476" s="1030"/>
      <c r="CR476" s="1030"/>
      <c r="CS476" s="1030"/>
      <c r="CT476" s="1030"/>
      <c r="CU476" s="1030"/>
      <c r="CV476" s="1030"/>
      <c r="CW476" s="1030"/>
      <c r="CX476" s="1030"/>
      <c r="CY476" s="225"/>
      <c r="CZ476" s="225"/>
      <c r="DA476" s="224"/>
      <c r="DB476" s="224"/>
      <c r="DC476" s="223"/>
      <c r="DD476" s="223"/>
      <c r="DE476" s="227"/>
      <c r="DF476" s="226"/>
      <c r="DG476" s="219"/>
      <c r="DH476" s="226"/>
      <c r="DI476" s="226"/>
      <c r="DJ476" s="226"/>
      <c r="DK476" s="226"/>
      <c r="DL476" s="226"/>
      <c r="DM476" s="226"/>
      <c r="DN476" s="226"/>
      <c r="DO476" s="226"/>
      <c r="DP476" s="226"/>
      <c r="DQ476" s="226"/>
      <c r="DR476" s="226"/>
      <c r="DS476" s="226"/>
      <c r="DT476" s="226"/>
      <c r="DU476" s="226"/>
      <c r="DV476" s="226"/>
      <c r="DW476" s="226"/>
      <c r="DX476" s="226"/>
      <c r="DY476" s="226"/>
      <c r="DZ476" s="226"/>
      <c r="EA476" s="226"/>
      <c r="EB476" s="226"/>
      <c r="EC476" s="226"/>
      <c r="ED476" s="226"/>
      <c r="EE476" s="226"/>
      <c r="EF476" s="226"/>
      <c r="EG476" s="219"/>
      <c r="EH476" s="218"/>
      <c r="EI476" s="218"/>
      <c r="EJ476" s="218"/>
      <c r="EK476" s="218"/>
      <c r="EL476" s="218"/>
      <c r="EM476" s="218"/>
      <c r="EN476" s="218"/>
      <c r="EO476" s="218"/>
      <c r="EP476" s="218"/>
      <c r="EQ476" s="218"/>
      <c r="ES476" s="181"/>
      <c r="ET476" s="204"/>
      <c r="EU476" s="204"/>
      <c r="EV476" s="181"/>
      <c r="EW476" s="181"/>
      <c r="EX476" s="181"/>
      <c r="EY476" s="181"/>
      <c r="EZ476" s="181"/>
      <c r="FA476" s="181"/>
      <c r="FB476" s="181"/>
      <c r="FC476" s="181"/>
      <c r="FD476" s="204"/>
      <c r="FE476" s="204"/>
      <c r="FF476" s="18"/>
    </row>
    <row r="477" spans="1:162" s="15" customFormat="1" ht="12" customHeight="1" thickBot="1" x14ac:dyDescent="0.45">
      <c r="A477" s="122"/>
      <c r="B477" s="122"/>
      <c r="C477" s="122"/>
      <c r="D477" s="122"/>
      <c r="E477" s="219"/>
      <c r="F477" s="1031"/>
      <c r="G477" s="1031"/>
      <c r="H477" s="1031"/>
      <c r="I477" s="1031"/>
      <c r="J477" s="1031"/>
      <c r="K477" s="1031"/>
      <c r="L477" s="1031"/>
      <c r="M477" s="1031"/>
      <c r="N477" s="1031"/>
      <c r="O477" s="1031"/>
      <c r="P477" s="1031"/>
      <c r="Q477" s="1031"/>
      <c r="R477" s="1031"/>
      <c r="S477" s="1031"/>
      <c r="T477" s="1031"/>
      <c r="U477" s="225"/>
      <c r="V477" s="225"/>
      <c r="W477" s="224"/>
      <c r="X477" s="224"/>
      <c r="Y477" s="223"/>
      <c r="Z477" s="223"/>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8"/>
      <c r="BE477" s="218"/>
      <c r="BF477" s="218"/>
      <c r="BG477" s="218"/>
      <c r="BH477" s="218"/>
      <c r="BI477" s="218"/>
      <c r="BJ477" s="218"/>
      <c r="BK477" s="218"/>
      <c r="BL477" s="218"/>
      <c r="BM477" s="218"/>
      <c r="BO477" s="181"/>
      <c r="BP477" s="204"/>
      <c r="BQ477" s="204"/>
      <c r="BR477" s="181"/>
      <c r="BS477" s="181"/>
      <c r="BT477" s="181"/>
      <c r="BU477" s="181"/>
      <c r="BV477" s="181"/>
      <c r="BW477" s="181"/>
      <c r="BX477" s="181"/>
      <c r="BY477" s="181"/>
      <c r="BZ477" s="204"/>
      <c r="CA477" s="204"/>
      <c r="CB477" s="18"/>
      <c r="CE477" s="122"/>
      <c r="CF477" s="122"/>
      <c r="CG477" s="122"/>
      <c r="CH477" s="122"/>
      <c r="CI477" s="219"/>
      <c r="CJ477" s="1031"/>
      <c r="CK477" s="1031"/>
      <c r="CL477" s="1031"/>
      <c r="CM477" s="1031"/>
      <c r="CN477" s="1031"/>
      <c r="CO477" s="1031"/>
      <c r="CP477" s="1031"/>
      <c r="CQ477" s="1031"/>
      <c r="CR477" s="1031"/>
      <c r="CS477" s="1031"/>
      <c r="CT477" s="1031"/>
      <c r="CU477" s="1031"/>
      <c r="CV477" s="1031"/>
      <c r="CW477" s="1031"/>
      <c r="CX477" s="1031"/>
      <c r="CY477" s="225"/>
      <c r="CZ477" s="225"/>
      <c r="DA477" s="224"/>
      <c r="DB477" s="224"/>
      <c r="DC477" s="223"/>
      <c r="DD477" s="223"/>
      <c r="DE477" s="219"/>
      <c r="DF477" s="219"/>
      <c r="DG477" s="219"/>
      <c r="DH477" s="219"/>
      <c r="DI477" s="219"/>
      <c r="DJ477" s="219"/>
      <c r="DK477" s="219"/>
      <c r="DL477" s="219"/>
      <c r="DM477" s="219"/>
      <c r="DN477" s="219"/>
      <c r="DO477" s="219"/>
      <c r="DP477" s="219"/>
      <c r="DQ477" s="219"/>
      <c r="DR477" s="219"/>
      <c r="DS477" s="219"/>
      <c r="DT477" s="219"/>
      <c r="DU477" s="219"/>
      <c r="DV477" s="219"/>
      <c r="DW477" s="219"/>
      <c r="DX477" s="219"/>
      <c r="DY477" s="219"/>
      <c r="DZ477" s="219"/>
      <c r="EA477" s="219"/>
      <c r="EB477" s="219"/>
      <c r="EC477" s="219"/>
      <c r="ED477" s="219"/>
      <c r="EE477" s="219"/>
      <c r="EF477" s="219"/>
      <c r="EG477" s="219"/>
      <c r="EH477" s="218"/>
      <c r="EI477" s="218"/>
      <c r="EJ477" s="218"/>
      <c r="EK477" s="218"/>
      <c r="EL477" s="218"/>
      <c r="EM477" s="218"/>
      <c r="EN477" s="218"/>
      <c r="EO477" s="218"/>
      <c r="EP477" s="218"/>
      <c r="EQ477" s="218"/>
      <c r="ES477" s="181"/>
      <c r="ET477" s="204"/>
      <c r="EU477" s="204"/>
      <c r="EV477" s="181"/>
      <c r="EW477" s="181"/>
      <c r="EX477" s="181"/>
      <c r="EY477" s="181"/>
      <c r="EZ477" s="181"/>
      <c r="FA477" s="181"/>
      <c r="FB477" s="181"/>
      <c r="FC477" s="181"/>
      <c r="FD477" s="204"/>
      <c r="FE477" s="204"/>
      <c r="FF477" s="18"/>
    </row>
    <row r="478" spans="1:162" s="15" customFormat="1" ht="9.9499999999999993" customHeight="1" thickBot="1" x14ac:dyDescent="0.45">
      <c r="A478" s="122"/>
      <c r="B478" s="122"/>
      <c r="C478" s="122"/>
      <c r="D478" s="122"/>
      <c r="E478" s="219"/>
      <c r="F478" s="633" t="s">
        <v>278</v>
      </c>
      <c r="G478" s="634"/>
      <c r="H478" s="634"/>
      <c r="I478" s="634"/>
      <c r="J478" s="634"/>
      <c r="K478" s="634"/>
      <c r="L478" s="634"/>
      <c r="M478" s="634"/>
      <c r="N478" s="634"/>
      <c r="O478" s="634"/>
      <c r="P478" s="634"/>
      <c r="Q478" s="634"/>
      <c r="R478" s="634"/>
      <c r="S478" s="634"/>
      <c r="T478" s="634"/>
      <c r="U478" s="634"/>
      <c r="V478" s="634"/>
      <c r="W478" s="634"/>
      <c r="X478" s="634"/>
      <c r="Y478" s="203"/>
      <c r="Z478" s="203"/>
      <c r="AA478" s="202"/>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0"/>
      <c r="BC478" s="200"/>
      <c r="BD478" s="199"/>
      <c r="BE478" s="199"/>
      <c r="BF478" s="199"/>
      <c r="BG478" s="199"/>
      <c r="BH478" s="199"/>
      <c r="BI478" s="199"/>
      <c r="BJ478" s="199"/>
      <c r="BK478" s="199"/>
      <c r="BL478" s="198"/>
      <c r="BM478" s="218"/>
      <c r="BO478" s="639"/>
      <c r="BP478" s="640"/>
      <c r="BQ478" s="640"/>
      <c r="BR478" s="640"/>
      <c r="BS478" s="640"/>
      <c r="BT478" s="640"/>
      <c r="BU478" s="640"/>
      <c r="BV478" s="640"/>
      <c r="BW478" s="640"/>
      <c r="BX478" s="640"/>
      <c r="BY478" s="640"/>
      <c r="BZ478" s="640"/>
      <c r="CA478" s="640"/>
      <c r="CB478" s="641"/>
      <c r="CE478" s="122"/>
      <c r="CF478" s="122"/>
      <c r="CG478" s="122"/>
      <c r="CH478" s="122"/>
      <c r="CI478" s="219"/>
      <c r="CJ478" s="633" t="s">
        <v>278</v>
      </c>
      <c r="CK478" s="634"/>
      <c r="CL478" s="634"/>
      <c r="CM478" s="634"/>
      <c r="CN478" s="634"/>
      <c r="CO478" s="634"/>
      <c r="CP478" s="634"/>
      <c r="CQ478" s="634"/>
      <c r="CR478" s="634"/>
      <c r="CS478" s="634"/>
      <c r="CT478" s="634"/>
      <c r="CU478" s="634"/>
      <c r="CV478" s="634"/>
      <c r="CW478" s="634"/>
      <c r="CX478" s="634"/>
      <c r="CY478" s="634"/>
      <c r="CZ478" s="634"/>
      <c r="DA478" s="634"/>
      <c r="DB478" s="634"/>
      <c r="DC478" s="203"/>
      <c r="DD478" s="203"/>
      <c r="DE478" s="202"/>
      <c r="DF478" s="201"/>
      <c r="DG478" s="201"/>
      <c r="DH478" s="201"/>
      <c r="DI478" s="201"/>
      <c r="DJ478" s="201"/>
      <c r="DK478" s="201"/>
      <c r="DL478" s="201"/>
      <c r="DM478" s="201"/>
      <c r="DN478" s="201"/>
      <c r="DO478" s="201"/>
      <c r="DP478" s="201"/>
      <c r="DQ478" s="201"/>
      <c r="DR478" s="201"/>
      <c r="DS478" s="201"/>
      <c r="DT478" s="201"/>
      <c r="DU478" s="201"/>
      <c r="DV478" s="201"/>
      <c r="DW478" s="201"/>
      <c r="DX478" s="201"/>
      <c r="DY478" s="201"/>
      <c r="DZ478" s="201"/>
      <c r="EA478" s="201"/>
      <c r="EB478" s="201"/>
      <c r="EC478" s="201"/>
      <c r="ED478" s="201"/>
      <c r="EE478" s="201"/>
      <c r="EF478" s="200"/>
      <c r="EG478" s="200"/>
      <c r="EH478" s="199"/>
      <c r="EI478" s="199"/>
      <c r="EJ478" s="199"/>
      <c r="EK478" s="199"/>
      <c r="EL478" s="199"/>
      <c r="EM478" s="199"/>
      <c r="EN478" s="199"/>
      <c r="EO478" s="199"/>
      <c r="EP478" s="198"/>
      <c r="EQ478" s="218"/>
      <c r="ES478" s="639" t="s">
        <v>281</v>
      </c>
      <c r="ET478" s="640"/>
      <c r="EU478" s="640"/>
      <c r="EV478" s="640"/>
      <c r="EW478" s="640"/>
      <c r="EX478" s="640"/>
      <c r="EY478" s="640"/>
      <c r="EZ478" s="640"/>
      <c r="FA478" s="640"/>
      <c r="FB478" s="640"/>
      <c r="FC478" s="640"/>
      <c r="FD478" s="640"/>
      <c r="FE478" s="640"/>
      <c r="FF478" s="641"/>
    </row>
    <row r="479" spans="1:162" s="15" customFormat="1" ht="18" customHeight="1" x14ac:dyDescent="0.4">
      <c r="A479" s="122"/>
      <c r="B479" s="122"/>
      <c r="C479" s="122"/>
      <c r="D479" s="122"/>
      <c r="E479" s="219"/>
      <c r="F479" s="635"/>
      <c r="G479" s="636"/>
      <c r="H479" s="636"/>
      <c r="I479" s="636"/>
      <c r="J479" s="636"/>
      <c r="K479" s="636"/>
      <c r="L479" s="636"/>
      <c r="M479" s="636"/>
      <c r="N479" s="636"/>
      <c r="O479" s="636"/>
      <c r="P479" s="636"/>
      <c r="Q479" s="636"/>
      <c r="R479" s="636"/>
      <c r="S479" s="636"/>
      <c r="T479" s="636"/>
      <c r="U479" s="636"/>
      <c r="V479" s="636"/>
      <c r="W479" s="636"/>
      <c r="X479" s="636"/>
      <c r="Y479" s="197"/>
      <c r="Z479" s="793" t="s">
        <v>277</v>
      </c>
      <c r="AA479" s="794"/>
      <c r="AB479" s="794"/>
      <c r="AC479" s="794"/>
      <c r="AD479" s="794"/>
      <c r="AE479" s="794"/>
      <c r="AF479" s="794"/>
      <c r="AG479" s="794"/>
      <c r="AH479" s="794"/>
      <c r="AI479" s="794"/>
      <c r="AJ479" s="794"/>
      <c r="AK479" s="794"/>
      <c r="AL479" s="794"/>
      <c r="AM479" s="794"/>
      <c r="AN479" s="794"/>
      <c r="AO479" s="794"/>
      <c r="AP479" s="794"/>
      <c r="AQ479" s="794"/>
      <c r="AR479" s="794"/>
      <c r="AS479" s="794"/>
      <c r="AT479" s="794"/>
      <c r="AU479" s="794"/>
      <c r="AV479" s="794"/>
      <c r="AW479" s="794"/>
      <c r="AX479" s="794"/>
      <c r="AY479" s="794"/>
      <c r="AZ479" s="794"/>
      <c r="BA479" s="794"/>
      <c r="BB479" s="794"/>
      <c r="BC479" s="794"/>
      <c r="BD479" s="794"/>
      <c r="BE479" s="794"/>
      <c r="BF479" s="794"/>
      <c r="BG479" s="794"/>
      <c r="BH479" s="794"/>
      <c r="BI479" s="794"/>
      <c r="BJ479" s="794"/>
      <c r="BK479" s="795"/>
      <c r="BL479" s="196"/>
      <c r="BM479" s="218"/>
      <c r="BO479" s="642"/>
      <c r="BP479" s="643"/>
      <c r="BQ479" s="643"/>
      <c r="BR479" s="643"/>
      <c r="BS479" s="643"/>
      <c r="BT479" s="643"/>
      <c r="BU479" s="643"/>
      <c r="BV479" s="643"/>
      <c r="BW479" s="643"/>
      <c r="BX479" s="643"/>
      <c r="BY479" s="643"/>
      <c r="BZ479" s="643"/>
      <c r="CA479" s="643"/>
      <c r="CB479" s="644"/>
      <c r="CE479" s="122"/>
      <c r="CF479" s="122"/>
      <c r="CG479" s="122"/>
      <c r="CH479" s="122"/>
      <c r="CI479" s="219"/>
      <c r="CJ479" s="635"/>
      <c r="CK479" s="636"/>
      <c r="CL479" s="636"/>
      <c r="CM479" s="636"/>
      <c r="CN479" s="636"/>
      <c r="CO479" s="636"/>
      <c r="CP479" s="636"/>
      <c r="CQ479" s="636"/>
      <c r="CR479" s="636"/>
      <c r="CS479" s="636"/>
      <c r="CT479" s="636"/>
      <c r="CU479" s="636"/>
      <c r="CV479" s="636"/>
      <c r="CW479" s="636"/>
      <c r="CX479" s="636"/>
      <c r="CY479" s="636"/>
      <c r="CZ479" s="636"/>
      <c r="DA479" s="636"/>
      <c r="DB479" s="636"/>
      <c r="DC479" s="197"/>
      <c r="DD479" s="793" t="s">
        <v>277</v>
      </c>
      <c r="DE479" s="794"/>
      <c r="DF479" s="794"/>
      <c r="DG479" s="794"/>
      <c r="DH479" s="794"/>
      <c r="DI479" s="794"/>
      <c r="DJ479" s="794"/>
      <c r="DK479" s="794"/>
      <c r="DL479" s="794"/>
      <c r="DM479" s="794"/>
      <c r="DN479" s="794"/>
      <c r="DO479" s="794"/>
      <c r="DP479" s="794"/>
      <c r="DQ479" s="794"/>
      <c r="DR479" s="794"/>
      <c r="DS479" s="794"/>
      <c r="DT479" s="794"/>
      <c r="DU479" s="794"/>
      <c r="DV479" s="794"/>
      <c r="DW479" s="794"/>
      <c r="DX479" s="794"/>
      <c r="DY479" s="794"/>
      <c r="DZ479" s="794"/>
      <c r="EA479" s="794"/>
      <c r="EB479" s="794"/>
      <c r="EC479" s="794"/>
      <c r="ED479" s="794"/>
      <c r="EE479" s="794"/>
      <c r="EF479" s="794"/>
      <c r="EG479" s="794"/>
      <c r="EH479" s="794"/>
      <c r="EI479" s="794"/>
      <c r="EJ479" s="794"/>
      <c r="EK479" s="794"/>
      <c r="EL479" s="794"/>
      <c r="EM479" s="794"/>
      <c r="EN479" s="794"/>
      <c r="EO479" s="795"/>
      <c r="EP479" s="196"/>
      <c r="EQ479" s="218"/>
      <c r="ES479" s="642"/>
      <c r="ET479" s="643"/>
      <c r="EU479" s="643"/>
      <c r="EV479" s="643"/>
      <c r="EW479" s="643"/>
      <c r="EX479" s="643"/>
      <c r="EY479" s="643"/>
      <c r="EZ479" s="643"/>
      <c r="FA479" s="643"/>
      <c r="FB479" s="643"/>
      <c r="FC479" s="643"/>
      <c r="FD479" s="643"/>
      <c r="FE479" s="643"/>
      <c r="FF479" s="644"/>
    </row>
    <row r="480" spans="1:162" s="15" customFormat="1" ht="18" customHeight="1" x14ac:dyDescent="0.4">
      <c r="A480" s="122"/>
      <c r="B480" s="122"/>
      <c r="C480" s="122"/>
      <c r="D480" s="122"/>
      <c r="E480" s="219"/>
      <c r="F480" s="635"/>
      <c r="G480" s="636"/>
      <c r="H480" s="636"/>
      <c r="I480" s="636"/>
      <c r="J480" s="636"/>
      <c r="K480" s="636"/>
      <c r="L480" s="636"/>
      <c r="M480" s="636"/>
      <c r="N480" s="636"/>
      <c r="O480" s="636"/>
      <c r="P480" s="636"/>
      <c r="Q480" s="636"/>
      <c r="R480" s="636"/>
      <c r="S480" s="636"/>
      <c r="T480" s="636"/>
      <c r="U480" s="636"/>
      <c r="V480" s="636"/>
      <c r="W480" s="636"/>
      <c r="X480" s="636"/>
      <c r="Y480" s="197"/>
      <c r="Z480" s="796"/>
      <c r="AA480" s="797"/>
      <c r="AB480" s="797"/>
      <c r="AC480" s="797"/>
      <c r="AD480" s="797"/>
      <c r="AE480" s="797"/>
      <c r="AF480" s="797"/>
      <c r="AG480" s="797"/>
      <c r="AH480" s="797"/>
      <c r="AI480" s="797"/>
      <c r="AJ480" s="797"/>
      <c r="AK480" s="797"/>
      <c r="AL480" s="797"/>
      <c r="AM480" s="797"/>
      <c r="AN480" s="797"/>
      <c r="AO480" s="797"/>
      <c r="AP480" s="797"/>
      <c r="AQ480" s="797"/>
      <c r="AR480" s="797"/>
      <c r="AS480" s="797"/>
      <c r="AT480" s="797"/>
      <c r="AU480" s="797"/>
      <c r="AV480" s="797"/>
      <c r="AW480" s="797"/>
      <c r="AX480" s="797"/>
      <c r="AY480" s="797"/>
      <c r="AZ480" s="797"/>
      <c r="BA480" s="797"/>
      <c r="BB480" s="797"/>
      <c r="BC480" s="797"/>
      <c r="BD480" s="797"/>
      <c r="BE480" s="797"/>
      <c r="BF480" s="797"/>
      <c r="BG480" s="797"/>
      <c r="BH480" s="797"/>
      <c r="BI480" s="797"/>
      <c r="BJ480" s="797"/>
      <c r="BK480" s="798"/>
      <c r="BL480" s="196"/>
      <c r="BM480" s="218"/>
      <c r="BO480" s="642"/>
      <c r="BP480" s="643"/>
      <c r="BQ480" s="643"/>
      <c r="BR480" s="643"/>
      <c r="BS480" s="643"/>
      <c r="BT480" s="643"/>
      <c r="BU480" s="643"/>
      <c r="BV480" s="643"/>
      <c r="BW480" s="643"/>
      <c r="BX480" s="643"/>
      <c r="BY480" s="643"/>
      <c r="BZ480" s="643"/>
      <c r="CA480" s="643"/>
      <c r="CB480" s="644"/>
      <c r="CE480" s="122"/>
      <c r="CF480" s="122"/>
      <c r="CG480" s="122"/>
      <c r="CH480" s="122"/>
      <c r="CI480" s="219"/>
      <c r="CJ480" s="635"/>
      <c r="CK480" s="636"/>
      <c r="CL480" s="636"/>
      <c r="CM480" s="636"/>
      <c r="CN480" s="636"/>
      <c r="CO480" s="636"/>
      <c r="CP480" s="636"/>
      <c r="CQ480" s="636"/>
      <c r="CR480" s="636"/>
      <c r="CS480" s="636"/>
      <c r="CT480" s="636"/>
      <c r="CU480" s="636"/>
      <c r="CV480" s="636"/>
      <c r="CW480" s="636"/>
      <c r="CX480" s="636"/>
      <c r="CY480" s="636"/>
      <c r="CZ480" s="636"/>
      <c r="DA480" s="636"/>
      <c r="DB480" s="636"/>
      <c r="DC480" s="197"/>
      <c r="DD480" s="796"/>
      <c r="DE480" s="797"/>
      <c r="DF480" s="797"/>
      <c r="DG480" s="797"/>
      <c r="DH480" s="797"/>
      <c r="DI480" s="797"/>
      <c r="DJ480" s="797"/>
      <c r="DK480" s="797"/>
      <c r="DL480" s="797"/>
      <c r="DM480" s="797"/>
      <c r="DN480" s="797"/>
      <c r="DO480" s="797"/>
      <c r="DP480" s="797"/>
      <c r="DQ480" s="797"/>
      <c r="DR480" s="797"/>
      <c r="DS480" s="797"/>
      <c r="DT480" s="797"/>
      <c r="DU480" s="797"/>
      <c r="DV480" s="797"/>
      <c r="DW480" s="797"/>
      <c r="DX480" s="797"/>
      <c r="DY480" s="797"/>
      <c r="DZ480" s="797"/>
      <c r="EA480" s="797"/>
      <c r="EB480" s="797"/>
      <c r="EC480" s="797"/>
      <c r="ED480" s="797"/>
      <c r="EE480" s="797"/>
      <c r="EF480" s="797"/>
      <c r="EG480" s="797"/>
      <c r="EH480" s="797"/>
      <c r="EI480" s="797"/>
      <c r="EJ480" s="797"/>
      <c r="EK480" s="797"/>
      <c r="EL480" s="797"/>
      <c r="EM480" s="797"/>
      <c r="EN480" s="797"/>
      <c r="EO480" s="798"/>
      <c r="EP480" s="196"/>
      <c r="EQ480" s="218"/>
      <c r="ES480" s="642"/>
      <c r="ET480" s="643"/>
      <c r="EU480" s="643"/>
      <c r="EV480" s="643"/>
      <c r="EW480" s="643"/>
      <c r="EX480" s="643"/>
      <c r="EY480" s="643"/>
      <c r="EZ480" s="643"/>
      <c r="FA480" s="643"/>
      <c r="FB480" s="643"/>
      <c r="FC480" s="643"/>
      <c r="FD480" s="643"/>
      <c r="FE480" s="643"/>
      <c r="FF480" s="644"/>
    </row>
    <row r="481" spans="1:162" s="15" customFormat="1" ht="18" customHeight="1" thickBot="1" x14ac:dyDescent="0.45">
      <c r="A481" s="122"/>
      <c r="B481" s="122"/>
      <c r="C481" s="122"/>
      <c r="D481" s="122"/>
      <c r="E481" s="219"/>
      <c r="F481" s="635"/>
      <c r="G481" s="636"/>
      <c r="H481" s="636"/>
      <c r="I481" s="636"/>
      <c r="J481" s="636"/>
      <c r="K481" s="636"/>
      <c r="L481" s="636"/>
      <c r="M481" s="636"/>
      <c r="N481" s="636"/>
      <c r="O481" s="636"/>
      <c r="P481" s="636"/>
      <c r="Q481" s="636"/>
      <c r="R481" s="636"/>
      <c r="S481" s="636"/>
      <c r="T481" s="636"/>
      <c r="U481" s="636"/>
      <c r="V481" s="636"/>
      <c r="W481" s="636"/>
      <c r="X481" s="636"/>
      <c r="Y481" s="197"/>
      <c r="Z481" s="799"/>
      <c r="AA481" s="800"/>
      <c r="AB481" s="800"/>
      <c r="AC481" s="800"/>
      <c r="AD481" s="800"/>
      <c r="AE481" s="800"/>
      <c r="AF481" s="800"/>
      <c r="AG481" s="800"/>
      <c r="AH481" s="800"/>
      <c r="AI481" s="800"/>
      <c r="AJ481" s="800"/>
      <c r="AK481" s="800"/>
      <c r="AL481" s="800"/>
      <c r="AM481" s="800"/>
      <c r="AN481" s="800"/>
      <c r="AO481" s="800"/>
      <c r="AP481" s="800"/>
      <c r="AQ481" s="800"/>
      <c r="AR481" s="800"/>
      <c r="AS481" s="800"/>
      <c r="AT481" s="800"/>
      <c r="AU481" s="800"/>
      <c r="AV481" s="800"/>
      <c r="AW481" s="800"/>
      <c r="AX481" s="800"/>
      <c r="AY481" s="800"/>
      <c r="AZ481" s="800"/>
      <c r="BA481" s="800"/>
      <c r="BB481" s="800"/>
      <c r="BC481" s="800"/>
      <c r="BD481" s="800"/>
      <c r="BE481" s="800"/>
      <c r="BF481" s="800"/>
      <c r="BG481" s="800"/>
      <c r="BH481" s="800"/>
      <c r="BI481" s="800"/>
      <c r="BJ481" s="800"/>
      <c r="BK481" s="801"/>
      <c r="BL481" s="196"/>
      <c r="BM481" s="218"/>
      <c r="BO481" s="642"/>
      <c r="BP481" s="643"/>
      <c r="BQ481" s="643"/>
      <c r="BR481" s="643"/>
      <c r="BS481" s="643"/>
      <c r="BT481" s="643"/>
      <c r="BU481" s="643"/>
      <c r="BV481" s="643"/>
      <c r="BW481" s="643"/>
      <c r="BX481" s="643"/>
      <c r="BY481" s="643"/>
      <c r="BZ481" s="643"/>
      <c r="CA481" s="643"/>
      <c r="CB481" s="644"/>
      <c r="CE481" s="122"/>
      <c r="CF481" s="122"/>
      <c r="CG481" s="122"/>
      <c r="CH481" s="122"/>
      <c r="CI481" s="219"/>
      <c r="CJ481" s="635"/>
      <c r="CK481" s="636"/>
      <c r="CL481" s="636"/>
      <c r="CM481" s="636"/>
      <c r="CN481" s="636"/>
      <c r="CO481" s="636"/>
      <c r="CP481" s="636"/>
      <c r="CQ481" s="636"/>
      <c r="CR481" s="636"/>
      <c r="CS481" s="636"/>
      <c r="CT481" s="636"/>
      <c r="CU481" s="636"/>
      <c r="CV481" s="636"/>
      <c r="CW481" s="636"/>
      <c r="CX481" s="636"/>
      <c r="CY481" s="636"/>
      <c r="CZ481" s="636"/>
      <c r="DA481" s="636"/>
      <c r="DB481" s="636"/>
      <c r="DC481" s="197"/>
      <c r="DD481" s="799"/>
      <c r="DE481" s="800"/>
      <c r="DF481" s="800"/>
      <c r="DG481" s="800"/>
      <c r="DH481" s="800"/>
      <c r="DI481" s="800"/>
      <c r="DJ481" s="800"/>
      <c r="DK481" s="800"/>
      <c r="DL481" s="800"/>
      <c r="DM481" s="800"/>
      <c r="DN481" s="800"/>
      <c r="DO481" s="800"/>
      <c r="DP481" s="800"/>
      <c r="DQ481" s="800"/>
      <c r="DR481" s="800"/>
      <c r="DS481" s="800"/>
      <c r="DT481" s="800"/>
      <c r="DU481" s="800"/>
      <c r="DV481" s="800"/>
      <c r="DW481" s="800"/>
      <c r="DX481" s="800"/>
      <c r="DY481" s="800"/>
      <c r="DZ481" s="800"/>
      <c r="EA481" s="800"/>
      <c r="EB481" s="800"/>
      <c r="EC481" s="800"/>
      <c r="ED481" s="800"/>
      <c r="EE481" s="800"/>
      <c r="EF481" s="800"/>
      <c r="EG481" s="800"/>
      <c r="EH481" s="800"/>
      <c r="EI481" s="800"/>
      <c r="EJ481" s="800"/>
      <c r="EK481" s="800"/>
      <c r="EL481" s="800"/>
      <c r="EM481" s="800"/>
      <c r="EN481" s="800"/>
      <c r="EO481" s="801"/>
      <c r="EP481" s="196"/>
      <c r="EQ481" s="218"/>
      <c r="ES481" s="642"/>
      <c r="ET481" s="643"/>
      <c r="EU481" s="643"/>
      <c r="EV481" s="643"/>
      <c r="EW481" s="643"/>
      <c r="EX481" s="643"/>
      <c r="EY481" s="643"/>
      <c r="EZ481" s="643"/>
      <c r="FA481" s="643"/>
      <c r="FB481" s="643"/>
      <c r="FC481" s="643"/>
      <c r="FD481" s="643"/>
      <c r="FE481" s="643"/>
      <c r="FF481" s="644"/>
    </row>
    <row r="482" spans="1:162" s="15" customFormat="1" ht="9.9499999999999993" customHeight="1" thickBot="1" x14ac:dyDescent="0.45">
      <c r="A482" s="122"/>
      <c r="B482" s="122"/>
      <c r="C482" s="122"/>
      <c r="D482" s="122"/>
      <c r="E482" s="219"/>
      <c r="F482" s="637"/>
      <c r="G482" s="638"/>
      <c r="H482" s="638"/>
      <c r="I482" s="638"/>
      <c r="J482" s="638"/>
      <c r="K482" s="638"/>
      <c r="L482" s="638"/>
      <c r="M482" s="638"/>
      <c r="N482" s="638"/>
      <c r="O482" s="638"/>
      <c r="P482" s="638"/>
      <c r="Q482" s="638"/>
      <c r="R482" s="638"/>
      <c r="S482" s="638"/>
      <c r="T482" s="638"/>
      <c r="U482" s="638"/>
      <c r="V482" s="638"/>
      <c r="W482" s="638"/>
      <c r="X482" s="638"/>
      <c r="Y482" s="195"/>
      <c r="Z482" s="195"/>
      <c r="AA482" s="194"/>
      <c r="AB482" s="192"/>
      <c r="AC482" s="193"/>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1"/>
      <c r="BC482" s="191"/>
      <c r="BD482" s="190"/>
      <c r="BE482" s="190"/>
      <c r="BF482" s="190"/>
      <c r="BG482" s="190"/>
      <c r="BH482" s="190"/>
      <c r="BI482" s="190"/>
      <c r="BJ482" s="190"/>
      <c r="BK482" s="190"/>
      <c r="BL482" s="189"/>
      <c r="BM482" s="218"/>
      <c r="BO482" s="645"/>
      <c r="BP482" s="646"/>
      <c r="BQ482" s="646"/>
      <c r="BR482" s="646"/>
      <c r="BS482" s="646"/>
      <c r="BT482" s="646"/>
      <c r="BU482" s="646"/>
      <c r="BV482" s="646"/>
      <c r="BW482" s="646"/>
      <c r="BX482" s="646"/>
      <c r="BY482" s="646"/>
      <c r="BZ482" s="646"/>
      <c r="CA482" s="646"/>
      <c r="CB482" s="647"/>
      <c r="CE482" s="122"/>
      <c r="CF482" s="122"/>
      <c r="CG482" s="122"/>
      <c r="CH482" s="122"/>
      <c r="CI482" s="219"/>
      <c r="CJ482" s="637"/>
      <c r="CK482" s="638"/>
      <c r="CL482" s="638"/>
      <c r="CM482" s="638"/>
      <c r="CN482" s="638"/>
      <c r="CO482" s="638"/>
      <c r="CP482" s="638"/>
      <c r="CQ482" s="638"/>
      <c r="CR482" s="638"/>
      <c r="CS482" s="638"/>
      <c r="CT482" s="638"/>
      <c r="CU482" s="638"/>
      <c r="CV482" s="638"/>
      <c r="CW482" s="638"/>
      <c r="CX482" s="638"/>
      <c r="CY482" s="638"/>
      <c r="CZ482" s="638"/>
      <c r="DA482" s="638"/>
      <c r="DB482" s="638"/>
      <c r="DC482" s="195"/>
      <c r="DD482" s="195"/>
      <c r="DE482" s="194"/>
      <c r="DF482" s="192"/>
      <c r="DG482" s="193"/>
      <c r="DH482" s="192"/>
      <c r="DI482" s="192"/>
      <c r="DJ482" s="192"/>
      <c r="DK482" s="192"/>
      <c r="DL482" s="192"/>
      <c r="DM482" s="192"/>
      <c r="DN482" s="192"/>
      <c r="DO482" s="192"/>
      <c r="DP482" s="192"/>
      <c r="DQ482" s="192"/>
      <c r="DR482" s="192"/>
      <c r="DS482" s="192"/>
      <c r="DT482" s="192"/>
      <c r="DU482" s="192"/>
      <c r="DV482" s="192"/>
      <c r="DW482" s="192"/>
      <c r="DX482" s="192"/>
      <c r="DY482" s="192"/>
      <c r="DZ482" s="192"/>
      <c r="EA482" s="192"/>
      <c r="EB482" s="192"/>
      <c r="EC482" s="192"/>
      <c r="ED482" s="192"/>
      <c r="EE482" s="192"/>
      <c r="EF482" s="191"/>
      <c r="EG482" s="191"/>
      <c r="EH482" s="190"/>
      <c r="EI482" s="190"/>
      <c r="EJ482" s="190"/>
      <c r="EK482" s="190"/>
      <c r="EL482" s="190"/>
      <c r="EM482" s="190"/>
      <c r="EN482" s="190"/>
      <c r="EO482" s="190"/>
      <c r="EP482" s="189"/>
      <c r="EQ482" s="218"/>
      <c r="ES482" s="645"/>
      <c r="ET482" s="646"/>
      <c r="EU482" s="646"/>
      <c r="EV482" s="646"/>
      <c r="EW482" s="646"/>
      <c r="EX482" s="646"/>
      <c r="EY482" s="646"/>
      <c r="EZ482" s="646"/>
      <c r="FA482" s="646"/>
      <c r="FB482" s="646"/>
      <c r="FC482" s="646"/>
      <c r="FD482" s="646"/>
      <c r="FE482" s="646"/>
      <c r="FF482" s="647"/>
    </row>
    <row r="483" spans="1:162" s="15" customFormat="1" ht="9.9499999999999993" customHeight="1" thickBot="1" x14ac:dyDescent="0.45">
      <c r="A483" s="122"/>
      <c r="B483" s="122"/>
      <c r="C483" s="122"/>
      <c r="D483" s="122"/>
      <c r="E483" s="219"/>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M483" s="218"/>
      <c r="BO483" s="181"/>
      <c r="BP483" s="204"/>
      <c r="BQ483" s="204"/>
      <c r="BR483" s="181"/>
      <c r="BS483" s="181"/>
      <c r="BT483" s="181"/>
      <c r="BU483" s="181"/>
      <c r="BV483" s="181"/>
      <c r="BW483" s="181"/>
      <c r="BX483" s="181"/>
      <c r="BY483" s="181"/>
      <c r="BZ483" s="204"/>
      <c r="CA483" s="204"/>
      <c r="CB483" s="18"/>
      <c r="CE483" s="122"/>
      <c r="CF483" s="122"/>
      <c r="CG483" s="122"/>
      <c r="CH483" s="122"/>
      <c r="CI483" s="219"/>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Q483" s="218"/>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9"/>
      <c r="F484" s="633" t="s">
        <v>282</v>
      </c>
      <c r="G484" s="634"/>
      <c r="H484" s="634"/>
      <c r="I484" s="634"/>
      <c r="J484" s="634"/>
      <c r="K484" s="634"/>
      <c r="L484" s="634"/>
      <c r="M484" s="634"/>
      <c r="N484" s="634"/>
      <c r="O484" s="634"/>
      <c r="P484" s="634"/>
      <c r="Q484" s="634"/>
      <c r="R484" s="634"/>
      <c r="S484" s="634"/>
      <c r="T484" s="634"/>
      <c r="U484" s="634"/>
      <c r="V484" s="634"/>
      <c r="W484" s="634"/>
      <c r="X484" s="634"/>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M484" s="218"/>
      <c r="BO484" s="639"/>
      <c r="BP484" s="640"/>
      <c r="BQ484" s="640"/>
      <c r="BR484" s="640"/>
      <c r="BS484" s="640"/>
      <c r="BT484" s="640"/>
      <c r="BU484" s="640"/>
      <c r="BV484" s="640"/>
      <c r="BW484" s="640"/>
      <c r="BX484" s="640"/>
      <c r="BY484" s="640"/>
      <c r="BZ484" s="640"/>
      <c r="CA484" s="640"/>
      <c r="CB484" s="641"/>
      <c r="CE484" s="122"/>
      <c r="CF484" s="122"/>
      <c r="CG484" s="122"/>
      <c r="CH484" s="122"/>
      <c r="CI484" s="219"/>
      <c r="CJ484" s="633" t="s">
        <v>282</v>
      </c>
      <c r="CK484" s="634"/>
      <c r="CL484" s="634"/>
      <c r="CM484" s="634"/>
      <c r="CN484" s="634"/>
      <c r="CO484" s="634"/>
      <c r="CP484" s="634"/>
      <c r="CQ484" s="634"/>
      <c r="CR484" s="634"/>
      <c r="CS484" s="634"/>
      <c r="CT484" s="634"/>
      <c r="CU484" s="634"/>
      <c r="CV484" s="634"/>
      <c r="CW484" s="634"/>
      <c r="CX484" s="634"/>
      <c r="CY484" s="634"/>
      <c r="CZ484" s="634"/>
      <c r="DA484" s="634"/>
      <c r="DB484" s="634"/>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Q484" s="218"/>
      <c r="ES484" s="639" t="s">
        <v>281</v>
      </c>
      <c r="ET484" s="640"/>
      <c r="EU484" s="640"/>
      <c r="EV484" s="640"/>
      <c r="EW484" s="640"/>
      <c r="EX484" s="640"/>
      <c r="EY484" s="640"/>
      <c r="EZ484" s="640"/>
      <c r="FA484" s="640"/>
      <c r="FB484" s="640"/>
      <c r="FC484" s="640"/>
      <c r="FD484" s="640"/>
      <c r="FE484" s="640"/>
      <c r="FF484" s="641"/>
    </row>
    <row r="485" spans="1:162" s="15" customFormat="1" ht="13.9" customHeight="1" x14ac:dyDescent="0.4">
      <c r="A485" s="122"/>
      <c r="B485" s="122"/>
      <c r="C485" s="122"/>
      <c r="D485" s="122"/>
      <c r="E485" s="219"/>
      <c r="F485" s="635"/>
      <c r="G485" s="636"/>
      <c r="H485" s="636"/>
      <c r="I485" s="636"/>
      <c r="J485" s="636"/>
      <c r="K485" s="636"/>
      <c r="L485" s="636"/>
      <c r="M485" s="636"/>
      <c r="N485" s="636"/>
      <c r="O485" s="636"/>
      <c r="P485" s="636"/>
      <c r="Q485" s="636"/>
      <c r="R485" s="636"/>
      <c r="S485" s="636"/>
      <c r="T485" s="636"/>
      <c r="U485" s="636"/>
      <c r="V485" s="636"/>
      <c r="W485" s="636"/>
      <c r="X485" s="636"/>
      <c r="Y485" s="197"/>
      <c r="Z485" s="793" t="s">
        <v>280</v>
      </c>
      <c r="AA485" s="794"/>
      <c r="AB485" s="794"/>
      <c r="AC485" s="794"/>
      <c r="AD485" s="794"/>
      <c r="AE485" s="794"/>
      <c r="AF485" s="794"/>
      <c r="AG485" s="794"/>
      <c r="AH485" s="794"/>
      <c r="AI485" s="794"/>
      <c r="AJ485" s="794"/>
      <c r="AK485" s="794"/>
      <c r="AL485" s="794"/>
      <c r="AM485" s="794"/>
      <c r="AN485" s="794"/>
      <c r="AO485" s="794"/>
      <c r="AP485" s="794"/>
      <c r="AQ485" s="794"/>
      <c r="AR485" s="794"/>
      <c r="AS485" s="794"/>
      <c r="AT485" s="794"/>
      <c r="AU485" s="794"/>
      <c r="AV485" s="794"/>
      <c r="AW485" s="794"/>
      <c r="AX485" s="794"/>
      <c r="AY485" s="794"/>
      <c r="AZ485" s="794"/>
      <c r="BA485" s="794"/>
      <c r="BB485" s="794"/>
      <c r="BC485" s="794"/>
      <c r="BD485" s="794"/>
      <c r="BE485" s="794"/>
      <c r="BF485" s="794"/>
      <c r="BG485" s="794"/>
      <c r="BH485" s="794"/>
      <c r="BI485" s="794"/>
      <c r="BJ485" s="794"/>
      <c r="BK485" s="795"/>
      <c r="BL485" s="196"/>
      <c r="BM485" s="218"/>
      <c r="BO485" s="642"/>
      <c r="BP485" s="643"/>
      <c r="BQ485" s="643"/>
      <c r="BR485" s="643"/>
      <c r="BS485" s="643"/>
      <c r="BT485" s="643"/>
      <c r="BU485" s="643"/>
      <c r="BV485" s="643"/>
      <c r="BW485" s="643"/>
      <c r="BX485" s="643"/>
      <c r="BY485" s="643"/>
      <c r="BZ485" s="643"/>
      <c r="CA485" s="643"/>
      <c r="CB485" s="644"/>
      <c r="CE485" s="122"/>
      <c r="CF485" s="122"/>
      <c r="CG485" s="122"/>
      <c r="CH485" s="122"/>
      <c r="CI485" s="219"/>
      <c r="CJ485" s="635"/>
      <c r="CK485" s="636"/>
      <c r="CL485" s="636"/>
      <c r="CM485" s="636"/>
      <c r="CN485" s="636"/>
      <c r="CO485" s="636"/>
      <c r="CP485" s="636"/>
      <c r="CQ485" s="636"/>
      <c r="CR485" s="636"/>
      <c r="CS485" s="636"/>
      <c r="CT485" s="636"/>
      <c r="CU485" s="636"/>
      <c r="CV485" s="636"/>
      <c r="CW485" s="636"/>
      <c r="CX485" s="636"/>
      <c r="CY485" s="636"/>
      <c r="CZ485" s="636"/>
      <c r="DA485" s="636"/>
      <c r="DB485" s="636"/>
      <c r="DC485" s="197"/>
      <c r="DD485" s="793" t="s">
        <v>280</v>
      </c>
      <c r="DE485" s="794"/>
      <c r="DF485" s="794"/>
      <c r="DG485" s="794"/>
      <c r="DH485" s="794"/>
      <c r="DI485" s="794"/>
      <c r="DJ485" s="794"/>
      <c r="DK485" s="794"/>
      <c r="DL485" s="794"/>
      <c r="DM485" s="794"/>
      <c r="DN485" s="794"/>
      <c r="DO485" s="794"/>
      <c r="DP485" s="794"/>
      <c r="DQ485" s="794"/>
      <c r="DR485" s="794"/>
      <c r="DS485" s="794"/>
      <c r="DT485" s="794"/>
      <c r="DU485" s="794"/>
      <c r="DV485" s="794"/>
      <c r="DW485" s="794"/>
      <c r="DX485" s="794"/>
      <c r="DY485" s="794"/>
      <c r="DZ485" s="794"/>
      <c r="EA485" s="794"/>
      <c r="EB485" s="794"/>
      <c r="EC485" s="794"/>
      <c r="ED485" s="794"/>
      <c r="EE485" s="794"/>
      <c r="EF485" s="794"/>
      <c r="EG485" s="794"/>
      <c r="EH485" s="794"/>
      <c r="EI485" s="794"/>
      <c r="EJ485" s="794"/>
      <c r="EK485" s="794"/>
      <c r="EL485" s="794"/>
      <c r="EM485" s="794"/>
      <c r="EN485" s="794"/>
      <c r="EO485" s="795"/>
      <c r="EP485" s="196"/>
      <c r="EQ485" s="218"/>
      <c r="ES485" s="642"/>
      <c r="ET485" s="643"/>
      <c r="EU485" s="643"/>
      <c r="EV485" s="643"/>
      <c r="EW485" s="643"/>
      <c r="EX485" s="643"/>
      <c r="EY485" s="643"/>
      <c r="EZ485" s="643"/>
      <c r="FA485" s="643"/>
      <c r="FB485" s="643"/>
      <c r="FC485" s="643"/>
      <c r="FD485" s="643"/>
      <c r="FE485" s="643"/>
      <c r="FF485" s="644"/>
    </row>
    <row r="486" spans="1:162" s="15" customFormat="1" ht="13.9" customHeight="1" x14ac:dyDescent="0.4">
      <c r="A486" s="122"/>
      <c r="B486" s="122"/>
      <c r="C486" s="122"/>
      <c r="D486" s="122"/>
      <c r="E486" s="219"/>
      <c r="F486" s="635"/>
      <c r="G486" s="636"/>
      <c r="H486" s="636"/>
      <c r="I486" s="636"/>
      <c r="J486" s="636"/>
      <c r="K486" s="636"/>
      <c r="L486" s="636"/>
      <c r="M486" s="636"/>
      <c r="N486" s="636"/>
      <c r="O486" s="636"/>
      <c r="P486" s="636"/>
      <c r="Q486" s="636"/>
      <c r="R486" s="636"/>
      <c r="S486" s="636"/>
      <c r="T486" s="636"/>
      <c r="U486" s="636"/>
      <c r="V486" s="636"/>
      <c r="W486" s="636"/>
      <c r="X486" s="636"/>
      <c r="Y486" s="197"/>
      <c r="Z486" s="796"/>
      <c r="AA486" s="797"/>
      <c r="AB486" s="797"/>
      <c r="AC486" s="797"/>
      <c r="AD486" s="797"/>
      <c r="AE486" s="797"/>
      <c r="AF486" s="797"/>
      <c r="AG486" s="797"/>
      <c r="AH486" s="797"/>
      <c r="AI486" s="797"/>
      <c r="AJ486" s="797"/>
      <c r="AK486" s="797"/>
      <c r="AL486" s="797"/>
      <c r="AM486" s="797"/>
      <c r="AN486" s="797"/>
      <c r="AO486" s="797"/>
      <c r="AP486" s="797"/>
      <c r="AQ486" s="797"/>
      <c r="AR486" s="797"/>
      <c r="AS486" s="797"/>
      <c r="AT486" s="797"/>
      <c r="AU486" s="797"/>
      <c r="AV486" s="797"/>
      <c r="AW486" s="797"/>
      <c r="AX486" s="797"/>
      <c r="AY486" s="797"/>
      <c r="AZ486" s="797"/>
      <c r="BA486" s="797"/>
      <c r="BB486" s="797"/>
      <c r="BC486" s="797"/>
      <c r="BD486" s="797"/>
      <c r="BE486" s="797"/>
      <c r="BF486" s="797"/>
      <c r="BG486" s="797"/>
      <c r="BH486" s="797"/>
      <c r="BI486" s="797"/>
      <c r="BJ486" s="797"/>
      <c r="BK486" s="798"/>
      <c r="BL486" s="196"/>
      <c r="BM486" s="218"/>
      <c r="BO486" s="642"/>
      <c r="BP486" s="643"/>
      <c r="BQ486" s="643"/>
      <c r="BR486" s="643"/>
      <c r="BS486" s="643"/>
      <c r="BT486" s="643"/>
      <c r="BU486" s="643"/>
      <c r="BV486" s="643"/>
      <c r="BW486" s="643"/>
      <c r="BX486" s="643"/>
      <c r="BY486" s="643"/>
      <c r="BZ486" s="643"/>
      <c r="CA486" s="643"/>
      <c r="CB486" s="644"/>
      <c r="CE486" s="122"/>
      <c r="CF486" s="122"/>
      <c r="CG486" s="122"/>
      <c r="CH486" s="122"/>
      <c r="CI486" s="219"/>
      <c r="CJ486" s="635"/>
      <c r="CK486" s="636"/>
      <c r="CL486" s="636"/>
      <c r="CM486" s="636"/>
      <c r="CN486" s="636"/>
      <c r="CO486" s="636"/>
      <c r="CP486" s="636"/>
      <c r="CQ486" s="636"/>
      <c r="CR486" s="636"/>
      <c r="CS486" s="636"/>
      <c r="CT486" s="636"/>
      <c r="CU486" s="636"/>
      <c r="CV486" s="636"/>
      <c r="CW486" s="636"/>
      <c r="CX486" s="636"/>
      <c r="CY486" s="636"/>
      <c r="CZ486" s="636"/>
      <c r="DA486" s="636"/>
      <c r="DB486" s="636"/>
      <c r="DC486" s="197"/>
      <c r="DD486" s="796"/>
      <c r="DE486" s="797"/>
      <c r="DF486" s="797"/>
      <c r="DG486" s="797"/>
      <c r="DH486" s="797"/>
      <c r="DI486" s="797"/>
      <c r="DJ486" s="797"/>
      <c r="DK486" s="797"/>
      <c r="DL486" s="797"/>
      <c r="DM486" s="797"/>
      <c r="DN486" s="797"/>
      <c r="DO486" s="797"/>
      <c r="DP486" s="797"/>
      <c r="DQ486" s="797"/>
      <c r="DR486" s="797"/>
      <c r="DS486" s="797"/>
      <c r="DT486" s="797"/>
      <c r="DU486" s="797"/>
      <c r="DV486" s="797"/>
      <c r="DW486" s="797"/>
      <c r="DX486" s="797"/>
      <c r="DY486" s="797"/>
      <c r="DZ486" s="797"/>
      <c r="EA486" s="797"/>
      <c r="EB486" s="797"/>
      <c r="EC486" s="797"/>
      <c r="ED486" s="797"/>
      <c r="EE486" s="797"/>
      <c r="EF486" s="797"/>
      <c r="EG486" s="797"/>
      <c r="EH486" s="797"/>
      <c r="EI486" s="797"/>
      <c r="EJ486" s="797"/>
      <c r="EK486" s="797"/>
      <c r="EL486" s="797"/>
      <c r="EM486" s="797"/>
      <c r="EN486" s="797"/>
      <c r="EO486" s="798"/>
      <c r="EP486" s="196"/>
      <c r="EQ486" s="218"/>
      <c r="ES486" s="642"/>
      <c r="ET486" s="643"/>
      <c r="EU486" s="643"/>
      <c r="EV486" s="643"/>
      <c r="EW486" s="643"/>
      <c r="EX486" s="643"/>
      <c r="EY486" s="643"/>
      <c r="EZ486" s="643"/>
      <c r="FA486" s="643"/>
      <c r="FB486" s="643"/>
      <c r="FC486" s="643"/>
      <c r="FD486" s="643"/>
      <c r="FE486" s="643"/>
      <c r="FF486" s="644"/>
    </row>
    <row r="487" spans="1:162" s="15" customFormat="1" ht="13.9" customHeight="1" thickBot="1" x14ac:dyDescent="0.45">
      <c r="A487" s="122"/>
      <c r="B487" s="122"/>
      <c r="C487" s="122"/>
      <c r="D487" s="122"/>
      <c r="E487" s="219"/>
      <c r="F487" s="635"/>
      <c r="G487" s="636"/>
      <c r="H487" s="636"/>
      <c r="I487" s="636"/>
      <c r="J487" s="636"/>
      <c r="K487" s="636"/>
      <c r="L487" s="636"/>
      <c r="M487" s="636"/>
      <c r="N487" s="636"/>
      <c r="O487" s="636"/>
      <c r="P487" s="636"/>
      <c r="Q487" s="636"/>
      <c r="R487" s="636"/>
      <c r="S487" s="636"/>
      <c r="T487" s="636"/>
      <c r="U487" s="636"/>
      <c r="V487" s="636"/>
      <c r="W487" s="636"/>
      <c r="X487" s="636"/>
      <c r="Y487" s="197"/>
      <c r="Z487" s="799"/>
      <c r="AA487" s="800"/>
      <c r="AB487" s="800"/>
      <c r="AC487" s="800"/>
      <c r="AD487" s="800"/>
      <c r="AE487" s="800"/>
      <c r="AF487" s="800"/>
      <c r="AG487" s="800"/>
      <c r="AH487" s="800"/>
      <c r="AI487" s="800"/>
      <c r="AJ487" s="800"/>
      <c r="AK487" s="800"/>
      <c r="AL487" s="800"/>
      <c r="AM487" s="800"/>
      <c r="AN487" s="800"/>
      <c r="AO487" s="800"/>
      <c r="AP487" s="800"/>
      <c r="AQ487" s="800"/>
      <c r="AR487" s="800"/>
      <c r="AS487" s="800"/>
      <c r="AT487" s="800"/>
      <c r="AU487" s="800"/>
      <c r="AV487" s="800"/>
      <c r="AW487" s="800"/>
      <c r="AX487" s="800"/>
      <c r="AY487" s="800"/>
      <c r="AZ487" s="800"/>
      <c r="BA487" s="800"/>
      <c r="BB487" s="800"/>
      <c r="BC487" s="800"/>
      <c r="BD487" s="800"/>
      <c r="BE487" s="800"/>
      <c r="BF487" s="800"/>
      <c r="BG487" s="800"/>
      <c r="BH487" s="800"/>
      <c r="BI487" s="800"/>
      <c r="BJ487" s="800"/>
      <c r="BK487" s="801"/>
      <c r="BL487" s="196"/>
      <c r="BM487" s="218"/>
      <c r="BO487" s="642"/>
      <c r="BP487" s="643"/>
      <c r="BQ487" s="643"/>
      <c r="BR487" s="643"/>
      <c r="BS487" s="643"/>
      <c r="BT487" s="643"/>
      <c r="BU487" s="643"/>
      <c r="BV487" s="643"/>
      <c r="BW487" s="643"/>
      <c r="BX487" s="643"/>
      <c r="BY487" s="643"/>
      <c r="BZ487" s="643"/>
      <c r="CA487" s="643"/>
      <c r="CB487" s="644"/>
      <c r="CE487" s="122"/>
      <c r="CF487" s="122"/>
      <c r="CG487" s="122"/>
      <c r="CH487" s="122"/>
      <c r="CI487" s="219"/>
      <c r="CJ487" s="635"/>
      <c r="CK487" s="636"/>
      <c r="CL487" s="636"/>
      <c r="CM487" s="636"/>
      <c r="CN487" s="636"/>
      <c r="CO487" s="636"/>
      <c r="CP487" s="636"/>
      <c r="CQ487" s="636"/>
      <c r="CR487" s="636"/>
      <c r="CS487" s="636"/>
      <c r="CT487" s="636"/>
      <c r="CU487" s="636"/>
      <c r="CV487" s="636"/>
      <c r="CW487" s="636"/>
      <c r="CX487" s="636"/>
      <c r="CY487" s="636"/>
      <c r="CZ487" s="636"/>
      <c r="DA487" s="636"/>
      <c r="DB487" s="636"/>
      <c r="DC487" s="197"/>
      <c r="DD487" s="799"/>
      <c r="DE487" s="800"/>
      <c r="DF487" s="800"/>
      <c r="DG487" s="800"/>
      <c r="DH487" s="800"/>
      <c r="DI487" s="800"/>
      <c r="DJ487" s="800"/>
      <c r="DK487" s="800"/>
      <c r="DL487" s="800"/>
      <c r="DM487" s="800"/>
      <c r="DN487" s="800"/>
      <c r="DO487" s="800"/>
      <c r="DP487" s="800"/>
      <c r="DQ487" s="800"/>
      <c r="DR487" s="800"/>
      <c r="DS487" s="800"/>
      <c r="DT487" s="800"/>
      <c r="DU487" s="800"/>
      <c r="DV487" s="800"/>
      <c r="DW487" s="800"/>
      <c r="DX487" s="800"/>
      <c r="DY487" s="800"/>
      <c r="DZ487" s="800"/>
      <c r="EA487" s="800"/>
      <c r="EB487" s="800"/>
      <c r="EC487" s="800"/>
      <c r="ED487" s="800"/>
      <c r="EE487" s="800"/>
      <c r="EF487" s="800"/>
      <c r="EG487" s="800"/>
      <c r="EH487" s="800"/>
      <c r="EI487" s="800"/>
      <c r="EJ487" s="800"/>
      <c r="EK487" s="800"/>
      <c r="EL487" s="800"/>
      <c r="EM487" s="800"/>
      <c r="EN487" s="800"/>
      <c r="EO487" s="801"/>
      <c r="EP487" s="196"/>
      <c r="EQ487" s="218"/>
      <c r="ES487" s="642"/>
      <c r="ET487" s="643"/>
      <c r="EU487" s="643"/>
      <c r="EV487" s="643"/>
      <c r="EW487" s="643"/>
      <c r="EX487" s="643"/>
      <c r="EY487" s="643"/>
      <c r="EZ487" s="643"/>
      <c r="FA487" s="643"/>
      <c r="FB487" s="643"/>
      <c r="FC487" s="643"/>
      <c r="FD487" s="643"/>
      <c r="FE487" s="643"/>
      <c r="FF487" s="644"/>
    </row>
    <row r="488" spans="1:162" s="15" customFormat="1" ht="9.9499999999999993" customHeight="1" thickBot="1" x14ac:dyDescent="0.45">
      <c r="A488" s="122"/>
      <c r="B488" s="122"/>
      <c r="C488" s="122"/>
      <c r="D488" s="122"/>
      <c r="E488" s="219"/>
      <c r="F488" s="637"/>
      <c r="G488" s="638"/>
      <c r="H488" s="638"/>
      <c r="I488" s="638"/>
      <c r="J488" s="638"/>
      <c r="K488" s="638"/>
      <c r="L488" s="638"/>
      <c r="M488" s="638"/>
      <c r="N488" s="638"/>
      <c r="O488" s="638"/>
      <c r="P488" s="638"/>
      <c r="Q488" s="638"/>
      <c r="R488" s="638"/>
      <c r="S488" s="638"/>
      <c r="T488" s="638"/>
      <c r="U488" s="638"/>
      <c r="V488" s="638"/>
      <c r="W488" s="638"/>
      <c r="X488" s="638"/>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M488" s="218"/>
      <c r="BO488" s="645"/>
      <c r="BP488" s="646"/>
      <c r="BQ488" s="646"/>
      <c r="BR488" s="646"/>
      <c r="BS488" s="646"/>
      <c r="BT488" s="646"/>
      <c r="BU488" s="646"/>
      <c r="BV488" s="646"/>
      <c r="BW488" s="646"/>
      <c r="BX488" s="646"/>
      <c r="BY488" s="646"/>
      <c r="BZ488" s="646"/>
      <c r="CA488" s="646"/>
      <c r="CB488" s="647"/>
      <c r="CE488" s="122"/>
      <c r="CF488" s="122"/>
      <c r="CG488" s="122"/>
      <c r="CH488" s="122"/>
      <c r="CI488" s="219"/>
      <c r="CJ488" s="637"/>
      <c r="CK488" s="638"/>
      <c r="CL488" s="638"/>
      <c r="CM488" s="638"/>
      <c r="CN488" s="638"/>
      <c r="CO488" s="638"/>
      <c r="CP488" s="638"/>
      <c r="CQ488" s="638"/>
      <c r="CR488" s="638"/>
      <c r="CS488" s="638"/>
      <c r="CT488" s="638"/>
      <c r="CU488" s="638"/>
      <c r="CV488" s="638"/>
      <c r="CW488" s="638"/>
      <c r="CX488" s="638"/>
      <c r="CY488" s="638"/>
      <c r="CZ488" s="638"/>
      <c r="DA488" s="638"/>
      <c r="DB488" s="638"/>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189"/>
      <c r="EQ488" s="218"/>
      <c r="ES488" s="645"/>
      <c r="ET488" s="646"/>
      <c r="EU488" s="646"/>
      <c r="EV488" s="646"/>
      <c r="EW488" s="646"/>
      <c r="EX488" s="646"/>
      <c r="EY488" s="646"/>
      <c r="EZ488" s="646"/>
      <c r="FA488" s="646"/>
      <c r="FB488" s="646"/>
      <c r="FC488" s="646"/>
      <c r="FD488" s="646"/>
      <c r="FE488" s="646"/>
      <c r="FF488" s="647"/>
    </row>
    <row r="489" spans="1:162" s="15" customFormat="1" ht="9.9499999999999993" customHeight="1" x14ac:dyDescent="0.4">
      <c r="A489" s="122"/>
      <c r="B489" s="122"/>
      <c r="C489" s="122"/>
      <c r="D489" s="122"/>
      <c r="E489" s="219"/>
      <c r="F489" s="222"/>
      <c r="G489" s="221"/>
      <c r="H489" s="221"/>
      <c r="I489" s="221"/>
      <c r="J489" s="221"/>
      <c r="K489" s="221"/>
      <c r="L489" s="221"/>
      <c r="M489" s="221"/>
      <c r="N489" s="221"/>
      <c r="O489" s="221"/>
      <c r="P489" s="221"/>
      <c r="Q489" s="221"/>
      <c r="R489" s="221"/>
      <c r="S489" s="221"/>
      <c r="T489" s="221"/>
      <c r="U489" s="221"/>
      <c r="V489" s="221"/>
      <c r="W489" s="220"/>
      <c r="X489" s="220"/>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8"/>
      <c r="BE489" s="218"/>
      <c r="BF489" s="218"/>
      <c r="BG489" s="218"/>
      <c r="BH489" s="218"/>
      <c r="BI489" s="218"/>
      <c r="BJ489" s="218"/>
      <c r="BK489" s="218"/>
      <c r="BL489" s="218"/>
      <c r="BM489" s="218"/>
      <c r="BO489" s="181"/>
      <c r="BP489" s="204"/>
      <c r="BQ489" s="204"/>
      <c r="BR489" s="181"/>
      <c r="BS489" s="181"/>
      <c r="BT489" s="181"/>
      <c r="BU489" s="181"/>
      <c r="BV489" s="181"/>
      <c r="BW489" s="181"/>
      <c r="BX489" s="181"/>
      <c r="BY489" s="181"/>
      <c r="BZ489" s="204"/>
      <c r="CA489" s="204"/>
      <c r="CB489" s="18"/>
      <c r="CE489" s="122"/>
      <c r="CF489" s="122"/>
      <c r="CG489" s="122"/>
      <c r="CH489" s="122"/>
      <c r="CI489" s="219"/>
      <c r="CJ489" s="222"/>
      <c r="CK489" s="221"/>
      <c r="CL489" s="221"/>
      <c r="CM489" s="221"/>
      <c r="CN489" s="221"/>
      <c r="CO489" s="221"/>
      <c r="CP489" s="221"/>
      <c r="CQ489" s="221"/>
      <c r="CR489" s="221"/>
      <c r="CS489" s="221"/>
      <c r="CT489" s="221"/>
      <c r="CU489" s="221"/>
      <c r="CV489" s="221"/>
      <c r="CW489" s="221"/>
      <c r="CX489" s="221"/>
      <c r="CY489" s="221"/>
      <c r="CZ489" s="221"/>
      <c r="DA489" s="220"/>
      <c r="DB489" s="220"/>
      <c r="DC489" s="219"/>
      <c r="DD489" s="219"/>
      <c r="DE489" s="219"/>
      <c r="DF489" s="219"/>
      <c r="DG489" s="219"/>
      <c r="DH489" s="219"/>
      <c r="DI489" s="219"/>
      <c r="DJ489" s="219"/>
      <c r="DK489" s="219"/>
      <c r="DL489" s="219"/>
      <c r="DM489" s="219"/>
      <c r="DN489" s="219"/>
      <c r="DO489" s="219"/>
      <c r="DP489" s="219"/>
      <c r="DQ489" s="219"/>
      <c r="DR489" s="219"/>
      <c r="DS489" s="219"/>
      <c r="DT489" s="219"/>
      <c r="DU489" s="219"/>
      <c r="DV489" s="219"/>
      <c r="DW489" s="219"/>
      <c r="DX489" s="219"/>
      <c r="DY489" s="219"/>
      <c r="DZ489" s="219"/>
      <c r="EA489" s="219"/>
      <c r="EB489" s="219"/>
      <c r="EC489" s="219"/>
      <c r="ED489" s="219"/>
      <c r="EE489" s="219"/>
      <c r="EF489" s="219"/>
      <c r="EG489" s="219"/>
      <c r="EH489" s="218"/>
      <c r="EI489" s="218"/>
      <c r="EJ489" s="218"/>
      <c r="EK489" s="218"/>
      <c r="EL489" s="218"/>
      <c r="EM489" s="218"/>
      <c r="EN489" s="218"/>
      <c r="EO489" s="218"/>
      <c r="EP489" s="218"/>
      <c r="EQ489" s="218"/>
      <c r="ES489" s="181"/>
      <c r="ET489" s="204"/>
      <c r="EU489" s="204"/>
      <c r="EV489" s="181"/>
      <c r="EW489" s="181"/>
      <c r="EX489" s="181"/>
      <c r="EY489" s="181"/>
      <c r="EZ489" s="181"/>
      <c r="FA489" s="181"/>
      <c r="FB489" s="181"/>
      <c r="FC489" s="181"/>
      <c r="FD489" s="204"/>
      <c r="FE489" s="204"/>
      <c r="FF489" s="18"/>
    </row>
    <row r="490" spans="1:162" s="15" customFormat="1" ht="9.9499999999999993" customHeight="1" x14ac:dyDescent="0.4">
      <c r="A490" s="122"/>
      <c r="B490" s="122"/>
      <c r="C490" s="122"/>
      <c r="D490" s="122"/>
      <c r="E490" s="12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O490" s="181"/>
      <c r="BP490" s="204"/>
      <c r="BQ490" s="204"/>
      <c r="BR490" s="181"/>
      <c r="BS490" s="181"/>
      <c r="BT490" s="181"/>
      <c r="BU490" s="181"/>
      <c r="BV490" s="181"/>
      <c r="BW490" s="181"/>
      <c r="BX490" s="181"/>
      <c r="BY490" s="181"/>
      <c r="BZ490" s="204"/>
      <c r="CA490" s="204"/>
      <c r="CB490" s="18"/>
      <c r="CE490" s="122"/>
      <c r="CF490" s="122"/>
      <c r="CG490" s="122"/>
      <c r="CH490" s="122"/>
      <c r="CI490" s="12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S490" s="181"/>
      <c r="ET490" s="204"/>
      <c r="EU490" s="204"/>
      <c r="EV490" s="181"/>
      <c r="EW490" s="181"/>
      <c r="EX490" s="181"/>
      <c r="EY490" s="181"/>
      <c r="EZ490" s="181"/>
      <c r="FA490" s="181"/>
      <c r="FB490" s="181"/>
      <c r="FC490" s="181"/>
      <c r="FD490" s="204"/>
      <c r="FE490" s="204"/>
      <c r="FF490" s="18"/>
    </row>
    <row r="491" spans="1:162" s="15" customFormat="1" ht="12" customHeight="1" x14ac:dyDescent="0.4">
      <c r="A491" s="122"/>
      <c r="B491" s="122"/>
      <c r="C491" s="122"/>
      <c r="D491" s="122"/>
      <c r="E491" s="212"/>
      <c r="F491" s="1032" t="s">
        <v>279</v>
      </c>
      <c r="G491" s="1032"/>
      <c r="H491" s="1032"/>
      <c r="I491" s="1032"/>
      <c r="J491" s="1032"/>
      <c r="K491" s="1032"/>
      <c r="L491" s="1032"/>
      <c r="M491" s="1032"/>
      <c r="N491" s="1032"/>
      <c r="O491" s="1032"/>
      <c r="P491" s="1032"/>
      <c r="Q491" s="1032"/>
      <c r="R491" s="1032"/>
      <c r="S491" s="1032"/>
      <c r="T491" s="1032"/>
      <c r="U491" s="214"/>
      <c r="V491" s="214"/>
      <c r="W491" s="213"/>
      <c r="X491" s="213"/>
      <c r="Y491" s="217"/>
      <c r="Z491" s="216"/>
      <c r="AA491" s="217"/>
      <c r="AB491" s="216"/>
      <c r="AC491" s="212"/>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1032" t="s">
        <v>279</v>
      </c>
      <c r="CK491" s="1032"/>
      <c r="CL491" s="1032"/>
      <c r="CM491" s="1032"/>
      <c r="CN491" s="1032"/>
      <c r="CO491" s="1032"/>
      <c r="CP491" s="1032"/>
      <c r="CQ491" s="1032"/>
      <c r="CR491" s="1032"/>
      <c r="CS491" s="1032"/>
      <c r="CT491" s="1032"/>
      <c r="CU491" s="1032"/>
      <c r="CV491" s="1032"/>
      <c r="CW491" s="1032"/>
      <c r="CX491" s="1032"/>
      <c r="CY491" s="214"/>
      <c r="CZ491" s="214"/>
      <c r="DA491" s="213"/>
      <c r="DB491" s="213"/>
      <c r="DC491" s="217"/>
      <c r="DD491" s="216"/>
      <c r="DE491" s="217"/>
      <c r="DF491" s="216"/>
      <c r="DG491" s="212"/>
      <c r="DH491" s="216"/>
      <c r="DI491" s="216"/>
      <c r="DJ491" s="216"/>
      <c r="DK491" s="216"/>
      <c r="DL491" s="216"/>
      <c r="DM491" s="216"/>
      <c r="DN491" s="216"/>
      <c r="DO491" s="216"/>
      <c r="DP491" s="216"/>
      <c r="DQ491" s="216"/>
      <c r="DR491" s="216"/>
      <c r="DS491" s="216"/>
      <c r="DT491" s="216"/>
      <c r="DU491" s="216"/>
      <c r="DV491" s="216"/>
      <c r="DW491" s="216"/>
      <c r="DX491" s="216"/>
      <c r="DY491" s="216"/>
      <c r="DZ491" s="216"/>
      <c r="EA491" s="216"/>
      <c r="EB491" s="216"/>
      <c r="EC491" s="216"/>
      <c r="ED491" s="216"/>
      <c r="EE491" s="216"/>
      <c r="EF491" s="216"/>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12" customHeight="1" thickBot="1" x14ac:dyDescent="0.45">
      <c r="A492" s="122"/>
      <c r="B492" s="122"/>
      <c r="C492" s="122"/>
      <c r="D492" s="122"/>
      <c r="E492" s="212"/>
      <c r="F492" s="1033"/>
      <c r="G492" s="1033"/>
      <c r="H492" s="1033"/>
      <c r="I492" s="1033"/>
      <c r="J492" s="1033"/>
      <c r="K492" s="1033"/>
      <c r="L492" s="1033"/>
      <c r="M492" s="1033"/>
      <c r="N492" s="1033"/>
      <c r="O492" s="1033"/>
      <c r="P492" s="1033"/>
      <c r="Q492" s="1033"/>
      <c r="R492" s="1033"/>
      <c r="S492" s="1033"/>
      <c r="T492" s="1033"/>
      <c r="U492" s="214"/>
      <c r="V492" s="214"/>
      <c r="W492" s="213"/>
      <c r="X492" s="213"/>
      <c r="Y492" s="212"/>
      <c r="Z492" s="212"/>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1"/>
      <c r="BE492" s="211"/>
      <c r="BF492" s="211"/>
      <c r="BG492" s="211"/>
      <c r="BH492" s="211"/>
      <c r="BI492" s="211"/>
      <c r="BJ492" s="211"/>
      <c r="BK492" s="211"/>
      <c r="BL492" s="211"/>
      <c r="BM492" s="211"/>
      <c r="BO492" s="181"/>
      <c r="BP492" s="204"/>
      <c r="BQ492" s="204"/>
      <c r="BR492" s="181"/>
      <c r="BS492" s="181"/>
      <c r="BT492" s="181"/>
      <c r="BU492" s="181"/>
      <c r="BV492" s="181"/>
      <c r="BW492" s="181"/>
      <c r="BX492" s="181"/>
      <c r="BY492" s="181"/>
      <c r="BZ492" s="204"/>
      <c r="CA492" s="204"/>
      <c r="CB492" s="18"/>
      <c r="CE492" s="122"/>
      <c r="CF492" s="122"/>
      <c r="CG492" s="122"/>
      <c r="CH492" s="122"/>
      <c r="CI492" s="212"/>
      <c r="CJ492" s="1033"/>
      <c r="CK492" s="1033"/>
      <c r="CL492" s="1033"/>
      <c r="CM492" s="1033"/>
      <c r="CN492" s="1033"/>
      <c r="CO492" s="1033"/>
      <c r="CP492" s="1033"/>
      <c r="CQ492" s="1033"/>
      <c r="CR492" s="1033"/>
      <c r="CS492" s="1033"/>
      <c r="CT492" s="1033"/>
      <c r="CU492" s="1033"/>
      <c r="CV492" s="1033"/>
      <c r="CW492" s="1033"/>
      <c r="CX492" s="1033"/>
      <c r="CY492" s="214"/>
      <c r="CZ492" s="214"/>
      <c r="DA492" s="213"/>
      <c r="DB492" s="213"/>
      <c r="DC492" s="212"/>
      <c r="DD492" s="212"/>
      <c r="DE492" s="212"/>
      <c r="DF492" s="212"/>
      <c r="DG492" s="212"/>
      <c r="DH492" s="212"/>
      <c r="DI492" s="212"/>
      <c r="DJ492" s="212"/>
      <c r="DK492" s="212"/>
      <c r="DL492" s="212"/>
      <c r="DM492" s="212"/>
      <c r="DN492" s="212"/>
      <c r="DO492" s="212"/>
      <c r="DP492" s="212"/>
      <c r="DQ492" s="212"/>
      <c r="DR492" s="212"/>
      <c r="DS492" s="212"/>
      <c r="DT492" s="212"/>
      <c r="DU492" s="212"/>
      <c r="DV492" s="212"/>
      <c r="DW492" s="212"/>
      <c r="DX492" s="212"/>
      <c r="DY492" s="212"/>
      <c r="DZ492" s="212"/>
      <c r="EA492" s="212"/>
      <c r="EB492" s="212"/>
      <c r="EC492" s="212"/>
      <c r="ED492" s="212"/>
      <c r="EE492" s="212"/>
      <c r="EF492" s="212"/>
      <c r="EG492" s="212"/>
      <c r="EH492" s="211"/>
      <c r="EI492" s="211"/>
      <c r="EJ492" s="211"/>
      <c r="EK492" s="211"/>
      <c r="EL492" s="211"/>
      <c r="EM492" s="211"/>
      <c r="EN492" s="211"/>
      <c r="EO492" s="211"/>
      <c r="EP492" s="211"/>
      <c r="EQ492" s="211"/>
      <c r="ES492" s="181"/>
      <c r="ET492" s="204"/>
      <c r="EU492" s="204"/>
      <c r="EV492" s="181"/>
      <c r="EW492" s="181"/>
      <c r="EX492" s="181"/>
      <c r="EY492" s="181"/>
      <c r="EZ492" s="181"/>
      <c r="FA492" s="181"/>
      <c r="FB492" s="181"/>
      <c r="FC492" s="181"/>
      <c r="FD492" s="204"/>
      <c r="FE492" s="204"/>
      <c r="FF492" s="18"/>
    </row>
    <row r="493" spans="1:162" s="15" customFormat="1" ht="9.9499999999999993" customHeight="1" thickBot="1" x14ac:dyDescent="0.45">
      <c r="A493" s="122"/>
      <c r="B493" s="122"/>
      <c r="C493" s="122"/>
      <c r="D493" s="122"/>
      <c r="E493" s="212"/>
      <c r="F493" s="633" t="s">
        <v>278</v>
      </c>
      <c r="G493" s="634"/>
      <c r="H493" s="634"/>
      <c r="I493" s="634"/>
      <c r="J493" s="634"/>
      <c r="K493" s="634"/>
      <c r="L493" s="634"/>
      <c r="M493" s="634"/>
      <c r="N493" s="634"/>
      <c r="O493" s="634"/>
      <c r="P493" s="634"/>
      <c r="Q493" s="634"/>
      <c r="R493" s="634"/>
      <c r="S493" s="634"/>
      <c r="T493" s="634"/>
      <c r="U493" s="634"/>
      <c r="V493" s="634"/>
      <c r="W493" s="634"/>
      <c r="X493" s="634"/>
      <c r="Y493" s="203"/>
      <c r="Z493" s="203"/>
      <c r="AA493" s="202"/>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0"/>
      <c r="BC493" s="200"/>
      <c r="BD493" s="199"/>
      <c r="BE493" s="199"/>
      <c r="BF493" s="199"/>
      <c r="BG493" s="199"/>
      <c r="BH493" s="199"/>
      <c r="BI493" s="199"/>
      <c r="BJ493" s="199"/>
      <c r="BK493" s="199"/>
      <c r="BL493" s="331"/>
      <c r="BM493" s="211"/>
      <c r="BO493" s="639"/>
      <c r="BP493" s="640"/>
      <c r="BQ493" s="640"/>
      <c r="BR493" s="640"/>
      <c r="BS493" s="640"/>
      <c r="BT493" s="640"/>
      <c r="BU493" s="640"/>
      <c r="BV493" s="640"/>
      <c r="BW493" s="640"/>
      <c r="BX493" s="640"/>
      <c r="BY493" s="640"/>
      <c r="BZ493" s="640"/>
      <c r="CA493" s="640"/>
      <c r="CB493" s="641"/>
      <c r="CE493" s="122"/>
      <c r="CF493" s="122"/>
      <c r="CG493" s="122"/>
      <c r="CH493" s="122"/>
      <c r="CI493" s="212"/>
      <c r="CJ493" s="633" t="s">
        <v>278</v>
      </c>
      <c r="CK493" s="634"/>
      <c r="CL493" s="634"/>
      <c r="CM493" s="634"/>
      <c r="CN493" s="634"/>
      <c r="CO493" s="634"/>
      <c r="CP493" s="634"/>
      <c r="CQ493" s="634"/>
      <c r="CR493" s="634"/>
      <c r="CS493" s="634"/>
      <c r="CT493" s="634"/>
      <c r="CU493" s="634"/>
      <c r="CV493" s="634"/>
      <c r="CW493" s="634"/>
      <c r="CX493" s="634"/>
      <c r="CY493" s="634"/>
      <c r="CZ493" s="634"/>
      <c r="DA493" s="634"/>
      <c r="DB493" s="634"/>
      <c r="DC493" s="203"/>
      <c r="DD493" s="203"/>
      <c r="DE493" s="202"/>
      <c r="DF493" s="201"/>
      <c r="DG493" s="201"/>
      <c r="DH493" s="201"/>
      <c r="DI493" s="201"/>
      <c r="DJ493" s="201"/>
      <c r="DK493" s="201"/>
      <c r="DL493" s="201"/>
      <c r="DM493" s="201"/>
      <c r="DN493" s="201"/>
      <c r="DO493" s="201"/>
      <c r="DP493" s="201"/>
      <c r="DQ493" s="201"/>
      <c r="DR493" s="201"/>
      <c r="DS493" s="201"/>
      <c r="DT493" s="201"/>
      <c r="DU493" s="201"/>
      <c r="DV493" s="201"/>
      <c r="DW493" s="201"/>
      <c r="DX493" s="201"/>
      <c r="DY493" s="201"/>
      <c r="DZ493" s="201"/>
      <c r="EA493" s="201"/>
      <c r="EB493" s="201"/>
      <c r="EC493" s="201"/>
      <c r="ED493" s="201"/>
      <c r="EE493" s="201"/>
      <c r="EF493" s="200"/>
      <c r="EG493" s="200"/>
      <c r="EH493" s="199"/>
      <c r="EI493" s="199"/>
      <c r="EJ493" s="199"/>
      <c r="EK493" s="199"/>
      <c r="EL493" s="199"/>
      <c r="EM493" s="199"/>
      <c r="EN493" s="199"/>
      <c r="EO493" s="199"/>
      <c r="EP493" s="331"/>
      <c r="EQ493" s="211"/>
      <c r="ES493" s="639" t="s">
        <v>275</v>
      </c>
      <c r="ET493" s="640"/>
      <c r="EU493" s="640"/>
      <c r="EV493" s="640"/>
      <c r="EW493" s="640"/>
      <c r="EX493" s="640"/>
      <c r="EY493" s="640"/>
      <c r="EZ493" s="640"/>
      <c r="FA493" s="640"/>
      <c r="FB493" s="640"/>
      <c r="FC493" s="640"/>
      <c r="FD493" s="640"/>
      <c r="FE493" s="640"/>
      <c r="FF493" s="641"/>
    </row>
    <row r="494" spans="1:162" s="15" customFormat="1" ht="18" customHeight="1" x14ac:dyDescent="0.4">
      <c r="A494" s="122"/>
      <c r="B494" s="122"/>
      <c r="C494" s="122"/>
      <c r="D494" s="122"/>
      <c r="E494" s="212"/>
      <c r="F494" s="635"/>
      <c r="G494" s="636"/>
      <c r="H494" s="636"/>
      <c r="I494" s="636"/>
      <c r="J494" s="636"/>
      <c r="K494" s="636"/>
      <c r="L494" s="636"/>
      <c r="M494" s="636"/>
      <c r="N494" s="636"/>
      <c r="O494" s="636"/>
      <c r="P494" s="636"/>
      <c r="Q494" s="636"/>
      <c r="R494" s="636"/>
      <c r="S494" s="636"/>
      <c r="T494" s="636"/>
      <c r="U494" s="636"/>
      <c r="V494" s="636"/>
      <c r="W494" s="636"/>
      <c r="X494" s="636"/>
      <c r="Y494" s="197"/>
      <c r="Z494" s="793" t="s">
        <v>277</v>
      </c>
      <c r="AA494" s="794"/>
      <c r="AB494" s="794"/>
      <c r="AC494" s="794"/>
      <c r="AD494" s="794"/>
      <c r="AE494" s="794"/>
      <c r="AF494" s="794"/>
      <c r="AG494" s="794"/>
      <c r="AH494" s="794"/>
      <c r="AI494" s="794"/>
      <c r="AJ494" s="794"/>
      <c r="AK494" s="794"/>
      <c r="AL494" s="794"/>
      <c r="AM494" s="794"/>
      <c r="AN494" s="794"/>
      <c r="AO494" s="794"/>
      <c r="AP494" s="794"/>
      <c r="AQ494" s="794"/>
      <c r="AR494" s="794"/>
      <c r="AS494" s="794"/>
      <c r="AT494" s="794"/>
      <c r="AU494" s="794"/>
      <c r="AV494" s="794"/>
      <c r="AW494" s="794"/>
      <c r="AX494" s="794"/>
      <c r="AY494" s="794"/>
      <c r="AZ494" s="794"/>
      <c r="BA494" s="794"/>
      <c r="BB494" s="794"/>
      <c r="BC494" s="794"/>
      <c r="BD494" s="794"/>
      <c r="BE494" s="794"/>
      <c r="BF494" s="794"/>
      <c r="BG494" s="794"/>
      <c r="BH494" s="794"/>
      <c r="BI494" s="794"/>
      <c r="BJ494" s="794"/>
      <c r="BK494" s="795"/>
      <c r="BL494" s="332"/>
      <c r="BM494" s="211"/>
      <c r="BO494" s="642"/>
      <c r="BP494" s="643"/>
      <c r="BQ494" s="643"/>
      <c r="BR494" s="643"/>
      <c r="BS494" s="643"/>
      <c r="BT494" s="643"/>
      <c r="BU494" s="643"/>
      <c r="BV494" s="643"/>
      <c r="BW494" s="643"/>
      <c r="BX494" s="643"/>
      <c r="BY494" s="643"/>
      <c r="BZ494" s="643"/>
      <c r="CA494" s="643"/>
      <c r="CB494" s="644"/>
      <c r="CE494" s="122"/>
      <c r="CF494" s="122"/>
      <c r="CG494" s="122"/>
      <c r="CH494" s="122"/>
      <c r="CI494" s="212"/>
      <c r="CJ494" s="635"/>
      <c r="CK494" s="636"/>
      <c r="CL494" s="636"/>
      <c r="CM494" s="636"/>
      <c r="CN494" s="636"/>
      <c r="CO494" s="636"/>
      <c r="CP494" s="636"/>
      <c r="CQ494" s="636"/>
      <c r="CR494" s="636"/>
      <c r="CS494" s="636"/>
      <c r="CT494" s="636"/>
      <c r="CU494" s="636"/>
      <c r="CV494" s="636"/>
      <c r="CW494" s="636"/>
      <c r="CX494" s="636"/>
      <c r="CY494" s="636"/>
      <c r="CZ494" s="636"/>
      <c r="DA494" s="636"/>
      <c r="DB494" s="636"/>
      <c r="DC494" s="197"/>
      <c r="DD494" s="793" t="s">
        <v>277</v>
      </c>
      <c r="DE494" s="794"/>
      <c r="DF494" s="794"/>
      <c r="DG494" s="794"/>
      <c r="DH494" s="794"/>
      <c r="DI494" s="794"/>
      <c r="DJ494" s="794"/>
      <c r="DK494" s="794"/>
      <c r="DL494" s="794"/>
      <c r="DM494" s="794"/>
      <c r="DN494" s="794"/>
      <c r="DO494" s="794"/>
      <c r="DP494" s="794"/>
      <c r="DQ494" s="794"/>
      <c r="DR494" s="794"/>
      <c r="DS494" s="794"/>
      <c r="DT494" s="794"/>
      <c r="DU494" s="794"/>
      <c r="DV494" s="794"/>
      <c r="DW494" s="794"/>
      <c r="DX494" s="794"/>
      <c r="DY494" s="794"/>
      <c r="DZ494" s="794"/>
      <c r="EA494" s="794"/>
      <c r="EB494" s="794"/>
      <c r="EC494" s="794"/>
      <c r="ED494" s="794"/>
      <c r="EE494" s="794"/>
      <c r="EF494" s="794"/>
      <c r="EG494" s="794"/>
      <c r="EH494" s="794"/>
      <c r="EI494" s="794"/>
      <c r="EJ494" s="794"/>
      <c r="EK494" s="794"/>
      <c r="EL494" s="794"/>
      <c r="EM494" s="794"/>
      <c r="EN494" s="794"/>
      <c r="EO494" s="795"/>
      <c r="EP494" s="332"/>
      <c r="EQ494" s="211"/>
      <c r="ES494" s="642"/>
      <c r="ET494" s="643"/>
      <c r="EU494" s="643"/>
      <c r="EV494" s="643"/>
      <c r="EW494" s="643"/>
      <c r="EX494" s="643"/>
      <c r="EY494" s="643"/>
      <c r="EZ494" s="643"/>
      <c r="FA494" s="643"/>
      <c r="FB494" s="643"/>
      <c r="FC494" s="643"/>
      <c r="FD494" s="643"/>
      <c r="FE494" s="643"/>
      <c r="FF494" s="644"/>
    </row>
    <row r="495" spans="1:162" s="15" customFormat="1" ht="18" customHeight="1" x14ac:dyDescent="0.4">
      <c r="A495" s="122"/>
      <c r="B495" s="122"/>
      <c r="C495" s="122"/>
      <c r="D495" s="122"/>
      <c r="E495" s="212"/>
      <c r="F495" s="635"/>
      <c r="G495" s="636"/>
      <c r="H495" s="636"/>
      <c r="I495" s="636"/>
      <c r="J495" s="636"/>
      <c r="K495" s="636"/>
      <c r="L495" s="636"/>
      <c r="M495" s="636"/>
      <c r="N495" s="636"/>
      <c r="O495" s="636"/>
      <c r="P495" s="636"/>
      <c r="Q495" s="636"/>
      <c r="R495" s="636"/>
      <c r="S495" s="636"/>
      <c r="T495" s="636"/>
      <c r="U495" s="636"/>
      <c r="V495" s="636"/>
      <c r="W495" s="636"/>
      <c r="X495" s="636"/>
      <c r="Y495" s="197"/>
      <c r="Z495" s="796"/>
      <c r="AA495" s="797"/>
      <c r="AB495" s="797"/>
      <c r="AC495" s="797"/>
      <c r="AD495" s="797"/>
      <c r="AE495" s="797"/>
      <c r="AF495" s="797"/>
      <c r="AG495" s="797"/>
      <c r="AH495" s="797"/>
      <c r="AI495" s="797"/>
      <c r="AJ495" s="797"/>
      <c r="AK495" s="797"/>
      <c r="AL495" s="797"/>
      <c r="AM495" s="797"/>
      <c r="AN495" s="797"/>
      <c r="AO495" s="797"/>
      <c r="AP495" s="797"/>
      <c r="AQ495" s="797"/>
      <c r="AR495" s="797"/>
      <c r="AS495" s="797"/>
      <c r="AT495" s="797"/>
      <c r="AU495" s="797"/>
      <c r="AV495" s="797"/>
      <c r="AW495" s="797"/>
      <c r="AX495" s="797"/>
      <c r="AY495" s="797"/>
      <c r="AZ495" s="797"/>
      <c r="BA495" s="797"/>
      <c r="BB495" s="797"/>
      <c r="BC495" s="797"/>
      <c r="BD495" s="797"/>
      <c r="BE495" s="797"/>
      <c r="BF495" s="797"/>
      <c r="BG495" s="797"/>
      <c r="BH495" s="797"/>
      <c r="BI495" s="797"/>
      <c r="BJ495" s="797"/>
      <c r="BK495" s="798"/>
      <c r="BL495" s="332"/>
      <c r="BM495" s="211"/>
      <c r="BO495" s="642"/>
      <c r="BP495" s="643"/>
      <c r="BQ495" s="643"/>
      <c r="BR495" s="643"/>
      <c r="BS495" s="643"/>
      <c r="BT495" s="643"/>
      <c r="BU495" s="643"/>
      <c r="BV495" s="643"/>
      <c r="BW495" s="643"/>
      <c r="BX495" s="643"/>
      <c r="BY495" s="643"/>
      <c r="BZ495" s="643"/>
      <c r="CA495" s="643"/>
      <c r="CB495" s="644"/>
      <c r="CE495" s="122"/>
      <c r="CF495" s="122"/>
      <c r="CG495" s="122"/>
      <c r="CH495" s="122"/>
      <c r="CI495" s="212"/>
      <c r="CJ495" s="635"/>
      <c r="CK495" s="636"/>
      <c r="CL495" s="636"/>
      <c r="CM495" s="636"/>
      <c r="CN495" s="636"/>
      <c r="CO495" s="636"/>
      <c r="CP495" s="636"/>
      <c r="CQ495" s="636"/>
      <c r="CR495" s="636"/>
      <c r="CS495" s="636"/>
      <c r="CT495" s="636"/>
      <c r="CU495" s="636"/>
      <c r="CV495" s="636"/>
      <c r="CW495" s="636"/>
      <c r="CX495" s="636"/>
      <c r="CY495" s="636"/>
      <c r="CZ495" s="636"/>
      <c r="DA495" s="636"/>
      <c r="DB495" s="636"/>
      <c r="DC495" s="197"/>
      <c r="DD495" s="796"/>
      <c r="DE495" s="797"/>
      <c r="DF495" s="797"/>
      <c r="DG495" s="797"/>
      <c r="DH495" s="797"/>
      <c r="DI495" s="797"/>
      <c r="DJ495" s="797"/>
      <c r="DK495" s="797"/>
      <c r="DL495" s="797"/>
      <c r="DM495" s="797"/>
      <c r="DN495" s="797"/>
      <c r="DO495" s="797"/>
      <c r="DP495" s="797"/>
      <c r="DQ495" s="797"/>
      <c r="DR495" s="797"/>
      <c r="DS495" s="797"/>
      <c r="DT495" s="797"/>
      <c r="DU495" s="797"/>
      <c r="DV495" s="797"/>
      <c r="DW495" s="797"/>
      <c r="DX495" s="797"/>
      <c r="DY495" s="797"/>
      <c r="DZ495" s="797"/>
      <c r="EA495" s="797"/>
      <c r="EB495" s="797"/>
      <c r="EC495" s="797"/>
      <c r="ED495" s="797"/>
      <c r="EE495" s="797"/>
      <c r="EF495" s="797"/>
      <c r="EG495" s="797"/>
      <c r="EH495" s="797"/>
      <c r="EI495" s="797"/>
      <c r="EJ495" s="797"/>
      <c r="EK495" s="797"/>
      <c r="EL495" s="797"/>
      <c r="EM495" s="797"/>
      <c r="EN495" s="797"/>
      <c r="EO495" s="798"/>
      <c r="EP495" s="332"/>
      <c r="EQ495" s="211"/>
      <c r="ES495" s="642"/>
      <c r="ET495" s="643"/>
      <c r="EU495" s="643"/>
      <c r="EV495" s="643"/>
      <c r="EW495" s="643"/>
      <c r="EX495" s="643"/>
      <c r="EY495" s="643"/>
      <c r="EZ495" s="643"/>
      <c r="FA495" s="643"/>
      <c r="FB495" s="643"/>
      <c r="FC495" s="643"/>
      <c r="FD495" s="643"/>
      <c r="FE495" s="643"/>
      <c r="FF495" s="644"/>
    </row>
    <row r="496" spans="1:162" s="15" customFormat="1" ht="18" customHeight="1" thickBot="1" x14ac:dyDescent="0.45">
      <c r="A496" s="122"/>
      <c r="B496" s="122"/>
      <c r="C496" s="122"/>
      <c r="D496" s="122"/>
      <c r="E496" s="212"/>
      <c r="F496" s="635"/>
      <c r="G496" s="636"/>
      <c r="H496" s="636"/>
      <c r="I496" s="636"/>
      <c r="J496" s="636"/>
      <c r="K496" s="636"/>
      <c r="L496" s="636"/>
      <c r="M496" s="636"/>
      <c r="N496" s="636"/>
      <c r="O496" s="636"/>
      <c r="P496" s="636"/>
      <c r="Q496" s="636"/>
      <c r="R496" s="636"/>
      <c r="S496" s="636"/>
      <c r="T496" s="636"/>
      <c r="U496" s="636"/>
      <c r="V496" s="636"/>
      <c r="W496" s="636"/>
      <c r="X496" s="636"/>
      <c r="Y496" s="197"/>
      <c r="Z496" s="799"/>
      <c r="AA496" s="800"/>
      <c r="AB496" s="800"/>
      <c r="AC496" s="800"/>
      <c r="AD496" s="800"/>
      <c r="AE496" s="800"/>
      <c r="AF496" s="800"/>
      <c r="AG496" s="800"/>
      <c r="AH496" s="800"/>
      <c r="AI496" s="800"/>
      <c r="AJ496" s="800"/>
      <c r="AK496" s="800"/>
      <c r="AL496" s="800"/>
      <c r="AM496" s="800"/>
      <c r="AN496" s="800"/>
      <c r="AO496" s="800"/>
      <c r="AP496" s="800"/>
      <c r="AQ496" s="800"/>
      <c r="AR496" s="800"/>
      <c r="AS496" s="800"/>
      <c r="AT496" s="800"/>
      <c r="AU496" s="800"/>
      <c r="AV496" s="800"/>
      <c r="AW496" s="800"/>
      <c r="AX496" s="800"/>
      <c r="AY496" s="800"/>
      <c r="AZ496" s="800"/>
      <c r="BA496" s="800"/>
      <c r="BB496" s="800"/>
      <c r="BC496" s="800"/>
      <c r="BD496" s="800"/>
      <c r="BE496" s="800"/>
      <c r="BF496" s="800"/>
      <c r="BG496" s="800"/>
      <c r="BH496" s="800"/>
      <c r="BI496" s="800"/>
      <c r="BJ496" s="800"/>
      <c r="BK496" s="801"/>
      <c r="BL496" s="332"/>
      <c r="BM496" s="211"/>
      <c r="BO496" s="642"/>
      <c r="BP496" s="643"/>
      <c r="BQ496" s="643"/>
      <c r="BR496" s="643"/>
      <c r="BS496" s="643"/>
      <c r="BT496" s="643"/>
      <c r="BU496" s="643"/>
      <c r="BV496" s="643"/>
      <c r="BW496" s="643"/>
      <c r="BX496" s="643"/>
      <c r="BY496" s="643"/>
      <c r="BZ496" s="643"/>
      <c r="CA496" s="643"/>
      <c r="CB496" s="644"/>
      <c r="CE496" s="122"/>
      <c r="CF496" s="122"/>
      <c r="CG496" s="122"/>
      <c r="CH496" s="122"/>
      <c r="CI496" s="212"/>
      <c r="CJ496" s="635"/>
      <c r="CK496" s="636"/>
      <c r="CL496" s="636"/>
      <c r="CM496" s="636"/>
      <c r="CN496" s="636"/>
      <c r="CO496" s="636"/>
      <c r="CP496" s="636"/>
      <c r="CQ496" s="636"/>
      <c r="CR496" s="636"/>
      <c r="CS496" s="636"/>
      <c r="CT496" s="636"/>
      <c r="CU496" s="636"/>
      <c r="CV496" s="636"/>
      <c r="CW496" s="636"/>
      <c r="CX496" s="636"/>
      <c r="CY496" s="636"/>
      <c r="CZ496" s="636"/>
      <c r="DA496" s="636"/>
      <c r="DB496" s="636"/>
      <c r="DC496" s="197"/>
      <c r="DD496" s="799"/>
      <c r="DE496" s="800"/>
      <c r="DF496" s="800"/>
      <c r="DG496" s="800"/>
      <c r="DH496" s="800"/>
      <c r="DI496" s="800"/>
      <c r="DJ496" s="800"/>
      <c r="DK496" s="800"/>
      <c r="DL496" s="800"/>
      <c r="DM496" s="800"/>
      <c r="DN496" s="800"/>
      <c r="DO496" s="800"/>
      <c r="DP496" s="800"/>
      <c r="DQ496" s="800"/>
      <c r="DR496" s="800"/>
      <c r="DS496" s="800"/>
      <c r="DT496" s="800"/>
      <c r="DU496" s="800"/>
      <c r="DV496" s="800"/>
      <c r="DW496" s="800"/>
      <c r="DX496" s="800"/>
      <c r="DY496" s="800"/>
      <c r="DZ496" s="800"/>
      <c r="EA496" s="800"/>
      <c r="EB496" s="800"/>
      <c r="EC496" s="800"/>
      <c r="ED496" s="800"/>
      <c r="EE496" s="800"/>
      <c r="EF496" s="800"/>
      <c r="EG496" s="800"/>
      <c r="EH496" s="800"/>
      <c r="EI496" s="800"/>
      <c r="EJ496" s="800"/>
      <c r="EK496" s="800"/>
      <c r="EL496" s="800"/>
      <c r="EM496" s="800"/>
      <c r="EN496" s="800"/>
      <c r="EO496" s="801"/>
      <c r="EP496" s="332"/>
      <c r="EQ496" s="211"/>
      <c r="ES496" s="642"/>
      <c r="ET496" s="643"/>
      <c r="EU496" s="643"/>
      <c r="EV496" s="643"/>
      <c r="EW496" s="643"/>
      <c r="EX496" s="643"/>
      <c r="EY496" s="643"/>
      <c r="EZ496" s="643"/>
      <c r="FA496" s="643"/>
      <c r="FB496" s="643"/>
      <c r="FC496" s="643"/>
      <c r="FD496" s="643"/>
      <c r="FE496" s="643"/>
      <c r="FF496" s="644"/>
    </row>
    <row r="497" spans="1:162" s="15" customFormat="1" ht="9.9499999999999993" customHeight="1" thickBot="1" x14ac:dyDescent="0.45">
      <c r="A497" s="122"/>
      <c r="B497" s="122"/>
      <c r="C497" s="122"/>
      <c r="D497" s="122"/>
      <c r="E497" s="212"/>
      <c r="F497" s="637"/>
      <c r="G497" s="638"/>
      <c r="H497" s="638"/>
      <c r="I497" s="638"/>
      <c r="J497" s="638"/>
      <c r="K497" s="638"/>
      <c r="L497" s="638"/>
      <c r="M497" s="638"/>
      <c r="N497" s="638"/>
      <c r="O497" s="638"/>
      <c r="P497" s="638"/>
      <c r="Q497" s="638"/>
      <c r="R497" s="638"/>
      <c r="S497" s="638"/>
      <c r="T497" s="638"/>
      <c r="U497" s="638"/>
      <c r="V497" s="638"/>
      <c r="W497" s="638"/>
      <c r="X497" s="638"/>
      <c r="Y497" s="195"/>
      <c r="Z497" s="195"/>
      <c r="AA497" s="194"/>
      <c r="AB497" s="192"/>
      <c r="AC497" s="193"/>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1"/>
      <c r="BC497" s="191"/>
      <c r="BD497" s="190"/>
      <c r="BE497" s="190"/>
      <c r="BF497" s="190"/>
      <c r="BG497" s="190"/>
      <c r="BH497" s="190"/>
      <c r="BI497" s="190"/>
      <c r="BJ497" s="190"/>
      <c r="BK497" s="190"/>
      <c r="BL497" s="333"/>
      <c r="BM497" s="211"/>
      <c r="BO497" s="645"/>
      <c r="BP497" s="646"/>
      <c r="BQ497" s="646"/>
      <c r="BR497" s="646"/>
      <c r="BS497" s="646"/>
      <c r="BT497" s="646"/>
      <c r="BU497" s="646"/>
      <c r="BV497" s="646"/>
      <c r="BW497" s="646"/>
      <c r="BX497" s="646"/>
      <c r="BY497" s="646"/>
      <c r="BZ497" s="646"/>
      <c r="CA497" s="646"/>
      <c r="CB497" s="647"/>
      <c r="CE497" s="122"/>
      <c r="CF497" s="122"/>
      <c r="CG497" s="122"/>
      <c r="CH497" s="122"/>
      <c r="CI497" s="212"/>
      <c r="CJ497" s="637"/>
      <c r="CK497" s="638"/>
      <c r="CL497" s="638"/>
      <c r="CM497" s="638"/>
      <c r="CN497" s="638"/>
      <c r="CO497" s="638"/>
      <c r="CP497" s="638"/>
      <c r="CQ497" s="638"/>
      <c r="CR497" s="638"/>
      <c r="CS497" s="638"/>
      <c r="CT497" s="638"/>
      <c r="CU497" s="638"/>
      <c r="CV497" s="638"/>
      <c r="CW497" s="638"/>
      <c r="CX497" s="638"/>
      <c r="CY497" s="638"/>
      <c r="CZ497" s="638"/>
      <c r="DA497" s="638"/>
      <c r="DB497" s="638"/>
      <c r="DC497" s="195"/>
      <c r="DD497" s="195"/>
      <c r="DE497" s="194"/>
      <c r="DF497" s="192"/>
      <c r="DG497" s="193"/>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c r="ED497" s="192"/>
      <c r="EE497" s="192"/>
      <c r="EF497" s="191"/>
      <c r="EG497" s="191"/>
      <c r="EH497" s="190"/>
      <c r="EI497" s="190"/>
      <c r="EJ497" s="190"/>
      <c r="EK497" s="190"/>
      <c r="EL497" s="190"/>
      <c r="EM497" s="190"/>
      <c r="EN497" s="190"/>
      <c r="EO497" s="190"/>
      <c r="EP497" s="333"/>
      <c r="EQ497" s="211"/>
      <c r="ES497" s="645"/>
      <c r="ET497" s="646"/>
      <c r="EU497" s="646"/>
      <c r="EV497" s="646"/>
      <c r="EW497" s="646"/>
      <c r="EX497" s="646"/>
      <c r="EY497" s="646"/>
      <c r="EZ497" s="646"/>
      <c r="FA497" s="646"/>
      <c r="FB497" s="646"/>
      <c r="FC497" s="646"/>
      <c r="FD497" s="646"/>
      <c r="FE497" s="646"/>
      <c r="FF497" s="647"/>
    </row>
    <row r="498" spans="1:162" s="15" customFormat="1" ht="9.9499999999999993" customHeight="1" thickBot="1" x14ac:dyDescent="0.45">
      <c r="A498" s="122"/>
      <c r="B498" s="122"/>
      <c r="C498" s="122"/>
      <c r="D498" s="122"/>
      <c r="E498" s="21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L498" s="211"/>
      <c r="BM498" s="211"/>
      <c r="BO498" s="181"/>
      <c r="BP498" s="204"/>
      <c r="BQ498" s="204"/>
      <c r="BR498" s="181"/>
      <c r="BS498" s="181"/>
      <c r="BT498" s="181"/>
      <c r="BU498" s="181"/>
      <c r="BV498" s="181"/>
      <c r="BW498" s="181"/>
      <c r="BX498" s="181"/>
      <c r="BY498" s="181"/>
      <c r="BZ498" s="204"/>
      <c r="CA498" s="204"/>
      <c r="CB498" s="18"/>
      <c r="CE498" s="122"/>
      <c r="CF498" s="122"/>
      <c r="CG498" s="122"/>
      <c r="CH498" s="122"/>
      <c r="CI498" s="21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P498" s="211"/>
      <c r="EQ498" s="211"/>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212"/>
      <c r="F499" s="633" t="s">
        <v>276</v>
      </c>
      <c r="G499" s="634"/>
      <c r="H499" s="634"/>
      <c r="I499" s="634"/>
      <c r="J499" s="634"/>
      <c r="K499" s="634"/>
      <c r="L499" s="634"/>
      <c r="M499" s="634"/>
      <c r="N499" s="634"/>
      <c r="O499" s="634"/>
      <c r="P499" s="634"/>
      <c r="Q499" s="634"/>
      <c r="R499" s="634"/>
      <c r="S499" s="634"/>
      <c r="T499" s="634"/>
      <c r="U499" s="634"/>
      <c r="V499" s="634"/>
      <c r="W499" s="634"/>
      <c r="X499" s="63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331"/>
      <c r="BM499" s="211"/>
      <c r="BO499" s="639"/>
      <c r="BP499" s="640"/>
      <c r="BQ499" s="640"/>
      <c r="BR499" s="640"/>
      <c r="BS499" s="640"/>
      <c r="BT499" s="640"/>
      <c r="BU499" s="640"/>
      <c r="BV499" s="640"/>
      <c r="BW499" s="640"/>
      <c r="BX499" s="640"/>
      <c r="BY499" s="640"/>
      <c r="BZ499" s="640"/>
      <c r="CA499" s="640"/>
      <c r="CB499" s="641"/>
      <c r="CE499" s="122"/>
      <c r="CF499" s="122"/>
      <c r="CG499" s="122"/>
      <c r="CH499" s="122"/>
      <c r="CI499" s="212"/>
      <c r="CJ499" s="633" t="s">
        <v>276</v>
      </c>
      <c r="CK499" s="634"/>
      <c r="CL499" s="634"/>
      <c r="CM499" s="634"/>
      <c r="CN499" s="634"/>
      <c r="CO499" s="634"/>
      <c r="CP499" s="634"/>
      <c r="CQ499" s="634"/>
      <c r="CR499" s="634"/>
      <c r="CS499" s="634"/>
      <c r="CT499" s="634"/>
      <c r="CU499" s="634"/>
      <c r="CV499" s="634"/>
      <c r="CW499" s="634"/>
      <c r="CX499" s="634"/>
      <c r="CY499" s="634"/>
      <c r="CZ499" s="634"/>
      <c r="DA499" s="634"/>
      <c r="DB499" s="63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331"/>
      <c r="EQ499" s="211"/>
      <c r="ES499" s="639" t="s">
        <v>275</v>
      </c>
      <c r="ET499" s="640"/>
      <c r="EU499" s="640"/>
      <c r="EV499" s="640"/>
      <c r="EW499" s="640"/>
      <c r="EX499" s="640"/>
      <c r="EY499" s="640"/>
      <c r="EZ499" s="640"/>
      <c r="FA499" s="640"/>
      <c r="FB499" s="640"/>
      <c r="FC499" s="640"/>
      <c r="FD499" s="640"/>
      <c r="FE499" s="640"/>
      <c r="FF499" s="641"/>
    </row>
    <row r="500" spans="1:162" s="15" customFormat="1" ht="18" customHeight="1" x14ac:dyDescent="0.4">
      <c r="A500" s="122"/>
      <c r="B500" s="122"/>
      <c r="C500" s="122"/>
      <c r="D500" s="122"/>
      <c r="E500" s="212"/>
      <c r="F500" s="635"/>
      <c r="G500" s="636"/>
      <c r="H500" s="636"/>
      <c r="I500" s="636"/>
      <c r="J500" s="636"/>
      <c r="K500" s="636"/>
      <c r="L500" s="636"/>
      <c r="M500" s="636"/>
      <c r="N500" s="636"/>
      <c r="O500" s="636"/>
      <c r="P500" s="636"/>
      <c r="Q500" s="636"/>
      <c r="R500" s="636"/>
      <c r="S500" s="636"/>
      <c r="T500" s="636"/>
      <c r="U500" s="636"/>
      <c r="V500" s="636"/>
      <c r="W500" s="636"/>
      <c r="X500" s="636"/>
      <c r="Y500" s="197"/>
      <c r="Z500" s="793" t="s">
        <v>274</v>
      </c>
      <c r="AA500" s="794"/>
      <c r="AB500" s="794"/>
      <c r="AC500" s="794"/>
      <c r="AD500" s="794"/>
      <c r="AE500" s="794"/>
      <c r="AF500" s="794"/>
      <c r="AG500" s="794"/>
      <c r="AH500" s="794"/>
      <c r="AI500" s="794"/>
      <c r="AJ500" s="794"/>
      <c r="AK500" s="794"/>
      <c r="AL500" s="794"/>
      <c r="AM500" s="794"/>
      <c r="AN500" s="794"/>
      <c r="AO500" s="794"/>
      <c r="AP500" s="794"/>
      <c r="AQ500" s="794"/>
      <c r="AR500" s="794"/>
      <c r="AS500" s="794"/>
      <c r="AT500" s="794"/>
      <c r="AU500" s="794"/>
      <c r="AV500" s="794"/>
      <c r="AW500" s="794"/>
      <c r="AX500" s="794"/>
      <c r="AY500" s="794"/>
      <c r="AZ500" s="794"/>
      <c r="BA500" s="794"/>
      <c r="BB500" s="794"/>
      <c r="BC500" s="794"/>
      <c r="BD500" s="794"/>
      <c r="BE500" s="794"/>
      <c r="BF500" s="794"/>
      <c r="BG500" s="794"/>
      <c r="BH500" s="794"/>
      <c r="BI500" s="794"/>
      <c r="BJ500" s="794"/>
      <c r="BK500" s="795"/>
      <c r="BL500" s="332"/>
      <c r="BM500" s="211"/>
      <c r="BO500" s="642"/>
      <c r="BP500" s="643"/>
      <c r="BQ500" s="643"/>
      <c r="BR500" s="643"/>
      <c r="BS500" s="643"/>
      <c r="BT500" s="643"/>
      <c r="BU500" s="643"/>
      <c r="BV500" s="643"/>
      <c r="BW500" s="643"/>
      <c r="BX500" s="643"/>
      <c r="BY500" s="643"/>
      <c r="BZ500" s="643"/>
      <c r="CA500" s="643"/>
      <c r="CB500" s="644"/>
      <c r="CE500" s="122"/>
      <c r="CF500" s="122"/>
      <c r="CG500" s="122"/>
      <c r="CH500" s="122"/>
      <c r="CI500" s="212"/>
      <c r="CJ500" s="635"/>
      <c r="CK500" s="636"/>
      <c r="CL500" s="636"/>
      <c r="CM500" s="636"/>
      <c r="CN500" s="636"/>
      <c r="CO500" s="636"/>
      <c r="CP500" s="636"/>
      <c r="CQ500" s="636"/>
      <c r="CR500" s="636"/>
      <c r="CS500" s="636"/>
      <c r="CT500" s="636"/>
      <c r="CU500" s="636"/>
      <c r="CV500" s="636"/>
      <c r="CW500" s="636"/>
      <c r="CX500" s="636"/>
      <c r="CY500" s="636"/>
      <c r="CZ500" s="636"/>
      <c r="DA500" s="636"/>
      <c r="DB500" s="636"/>
      <c r="DC500" s="197"/>
      <c r="DD500" s="793" t="s">
        <v>274</v>
      </c>
      <c r="DE500" s="794"/>
      <c r="DF500" s="794"/>
      <c r="DG500" s="794"/>
      <c r="DH500" s="794"/>
      <c r="DI500" s="794"/>
      <c r="DJ500" s="794"/>
      <c r="DK500" s="794"/>
      <c r="DL500" s="794"/>
      <c r="DM500" s="794"/>
      <c r="DN500" s="794"/>
      <c r="DO500" s="794"/>
      <c r="DP500" s="794"/>
      <c r="DQ500" s="794"/>
      <c r="DR500" s="794"/>
      <c r="DS500" s="794"/>
      <c r="DT500" s="794"/>
      <c r="DU500" s="794"/>
      <c r="DV500" s="794"/>
      <c r="DW500" s="794"/>
      <c r="DX500" s="794"/>
      <c r="DY500" s="794"/>
      <c r="DZ500" s="794"/>
      <c r="EA500" s="794"/>
      <c r="EB500" s="794"/>
      <c r="EC500" s="794"/>
      <c r="ED500" s="794"/>
      <c r="EE500" s="794"/>
      <c r="EF500" s="794"/>
      <c r="EG500" s="794"/>
      <c r="EH500" s="794"/>
      <c r="EI500" s="794"/>
      <c r="EJ500" s="794"/>
      <c r="EK500" s="794"/>
      <c r="EL500" s="794"/>
      <c r="EM500" s="794"/>
      <c r="EN500" s="794"/>
      <c r="EO500" s="795"/>
      <c r="EP500" s="332"/>
      <c r="EQ500" s="211"/>
      <c r="ES500" s="642"/>
      <c r="ET500" s="643"/>
      <c r="EU500" s="643"/>
      <c r="EV500" s="643"/>
      <c r="EW500" s="643"/>
      <c r="EX500" s="643"/>
      <c r="EY500" s="643"/>
      <c r="EZ500" s="643"/>
      <c r="FA500" s="643"/>
      <c r="FB500" s="643"/>
      <c r="FC500" s="643"/>
      <c r="FD500" s="643"/>
      <c r="FE500" s="643"/>
      <c r="FF500" s="644"/>
    </row>
    <row r="501" spans="1:162" s="15" customFormat="1" ht="18" customHeight="1" x14ac:dyDescent="0.4">
      <c r="A501" s="122"/>
      <c r="B501" s="122"/>
      <c r="C501" s="122"/>
      <c r="D501" s="122"/>
      <c r="E501" s="212"/>
      <c r="F501" s="635"/>
      <c r="G501" s="636"/>
      <c r="H501" s="636"/>
      <c r="I501" s="636"/>
      <c r="J501" s="636"/>
      <c r="K501" s="636"/>
      <c r="L501" s="636"/>
      <c r="M501" s="636"/>
      <c r="N501" s="636"/>
      <c r="O501" s="636"/>
      <c r="P501" s="636"/>
      <c r="Q501" s="636"/>
      <c r="R501" s="636"/>
      <c r="S501" s="636"/>
      <c r="T501" s="636"/>
      <c r="U501" s="636"/>
      <c r="V501" s="636"/>
      <c r="W501" s="636"/>
      <c r="X501" s="636"/>
      <c r="Y501" s="197"/>
      <c r="Z501" s="796"/>
      <c r="AA501" s="797"/>
      <c r="AB501" s="797"/>
      <c r="AC501" s="797"/>
      <c r="AD501" s="797"/>
      <c r="AE501" s="797"/>
      <c r="AF501" s="797"/>
      <c r="AG501" s="797"/>
      <c r="AH501" s="797"/>
      <c r="AI501" s="797"/>
      <c r="AJ501" s="797"/>
      <c r="AK501" s="797"/>
      <c r="AL501" s="797"/>
      <c r="AM501" s="797"/>
      <c r="AN501" s="797"/>
      <c r="AO501" s="797"/>
      <c r="AP501" s="797"/>
      <c r="AQ501" s="797"/>
      <c r="AR501" s="797"/>
      <c r="AS501" s="797"/>
      <c r="AT501" s="797"/>
      <c r="AU501" s="797"/>
      <c r="AV501" s="797"/>
      <c r="AW501" s="797"/>
      <c r="AX501" s="797"/>
      <c r="AY501" s="797"/>
      <c r="AZ501" s="797"/>
      <c r="BA501" s="797"/>
      <c r="BB501" s="797"/>
      <c r="BC501" s="797"/>
      <c r="BD501" s="797"/>
      <c r="BE501" s="797"/>
      <c r="BF501" s="797"/>
      <c r="BG501" s="797"/>
      <c r="BH501" s="797"/>
      <c r="BI501" s="797"/>
      <c r="BJ501" s="797"/>
      <c r="BK501" s="798"/>
      <c r="BL501" s="332"/>
      <c r="BM501" s="211"/>
      <c r="BO501" s="642"/>
      <c r="BP501" s="643"/>
      <c r="BQ501" s="643"/>
      <c r="BR501" s="643"/>
      <c r="BS501" s="643"/>
      <c r="BT501" s="643"/>
      <c r="BU501" s="643"/>
      <c r="BV501" s="643"/>
      <c r="BW501" s="643"/>
      <c r="BX501" s="643"/>
      <c r="BY501" s="643"/>
      <c r="BZ501" s="643"/>
      <c r="CA501" s="643"/>
      <c r="CB501" s="644"/>
      <c r="CE501" s="122"/>
      <c r="CF501" s="122"/>
      <c r="CG501" s="122"/>
      <c r="CH501" s="122"/>
      <c r="CI501" s="212"/>
      <c r="CJ501" s="635"/>
      <c r="CK501" s="636"/>
      <c r="CL501" s="636"/>
      <c r="CM501" s="636"/>
      <c r="CN501" s="636"/>
      <c r="CO501" s="636"/>
      <c r="CP501" s="636"/>
      <c r="CQ501" s="636"/>
      <c r="CR501" s="636"/>
      <c r="CS501" s="636"/>
      <c r="CT501" s="636"/>
      <c r="CU501" s="636"/>
      <c r="CV501" s="636"/>
      <c r="CW501" s="636"/>
      <c r="CX501" s="636"/>
      <c r="CY501" s="636"/>
      <c r="CZ501" s="636"/>
      <c r="DA501" s="636"/>
      <c r="DB501" s="636"/>
      <c r="DC501" s="197"/>
      <c r="DD501" s="796"/>
      <c r="DE501" s="797"/>
      <c r="DF501" s="797"/>
      <c r="DG501" s="797"/>
      <c r="DH501" s="797"/>
      <c r="DI501" s="797"/>
      <c r="DJ501" s="797"/>
      <c r="DK501" s="797"/>
      <c r="DL501" s="797"/>
      <c r="DM501" s="797"/>
      <c r="DN501" s="797"/>
      <c r="DO501" s="797"/>
      <c r="DP501" s="797"/>
      <c r="DQ501" s="797"/>
      <c r="DR501" s="797"/>
      <c r="DS501" s="797"/>
      <c r="DT501" s="797"/>
      <c r="DU501" s="797"/>
      <c r="DV501" s="797"/>
      <c r="DW501" s="797"/>
      <c r="DX501" s="797"/>
      <c r="DY501" s="797"/>
      <c r="DZ501" s="797"/>
      <c r="EA501" s="797"/>
      <c r="EB501" s="797"/>
      <c r="EC501" s="797"/>
      <c r="ED501" s="797"/>
      <c r="EE501" s="797"/>
      <c r="EF501" s="797"/>
      <c r="EG501" s="797"/>
      <c r="EH501" s="797"/>
      <c r="EI501" s="797"/>
      <c r="EJ501" s="797"/>
      <c r="EK501" s="797"/>
      <c r="EL501" s="797"/>
      <c r="EM501" s="797"/>
      <c r="EN501" s="797"/>
      <c r="EO501" s="798"/>
      <c r="EP501" s="332"/>
      <c r="EQ501" s="211"/>
      <c r="ES501" s="642"/>
      <c r="ET501" s="643"/>
      <c r="EU501" s="643"/>
      <c r="EV501" s="643"/>
      <c r="EW501" s="643"/>
      <c r="EX501" s="643"/>
      <c r="EY501" s="643"/>
      <c r="EZ501" s="643"/>
      <c r="FA501" s="643"/>
      <c r="FB501" s="643"/>
      <c r="FC501" s="643"/>
      <c r="FD501" s="643"/>
      <c r="FE501" s="643"/>
      <c r="FF501" s="644"/>
    </row>
    <row r="502" spans="1:162" s="15" customFormat="1" ht="18" customHeight="1" thickBot="1" x14ac:dyDescent="0.45">
      <c r="A502" s="122"/>
      <c r="B502" s="122"/>
      <c r="C502" s="122"/>
      <c r="D502" s="122"/>
      <c r="E502" s="212"/>
      <c r="F502" s="635"/>
      <c r="G502" s="636"/>
      <c r="H502" s="636"/>
      <c r="I502" s="636"/>
      <c r="J502" s="636"/>
      <c r="K502" s="636"/>
      <c r="L502" s="636"/>
      <c r="M502" s="636"/>
      <c r="N502" s="636"/>
      <c r="O502" s="636"/>
      <c r="P502" s="636"/>
      <c r="Q502" s="636"/>
      <c r="R502" s="636"/>
      <c r="S502" s="636"/>
      <c r="T502" s="636"/>
      <c r="U502" s="636"/>
      <c r="V502" s="636"/>
      <c r="W502" s="636"/>
      <c r="X502" s="636"/>
      <c r="Y502" s="197"/>
      <c r="Z502" s="799"/>
      <c r="AA502" s="800"/>
      <c r="AB502" s="800"/>
      <c r="AC502" s="800"/>
      <c r="AD502" s="800"/>
      <c r="AE502" s="800"/>
      <c r="AF502" s="800"/>
      <c r="AG502" s="800"/>
      <c r="AH502" s="800"/>
      <c r="AI502" s="800"/>
      <c r="AJ502" s="800"/>
      <c r="AK502" s="800"/>
      <c r="AL502" s="800"/>
      <c r="AM502" s="800"/>
      <c r="AN502" s="800"/>
      <c r="AO502" s="800"/>
      <c r="AP502" s="800"/>
      <c r="AQ502" s="800"/>
      <c r="AR502" s="800"/>
      <c r="AS502" s="800"/>
      <c r="AT502" s="800"/>
      <c r="AU502" s="800"/>
      <c r="AV502" s="800"/>
      <c r="AW502" s="800"/>
      <c r="AX502" s="800"/>
      <c r="AY502" s="800"/>
      <c r="AZ502" s="800"/>
      <c r="BA502" s="800"/>
      <c r="BB502" s="800"/>
      <c r="BC502" s="800"/>
      <c r="BD502" s="800"/>
      <c r="BE502" s="800"/>
      <c r="BF502" s="800"/>
      <c r="BG502" s="800"/>
      <c r="BH502" s="800"/>
      <c r="BI502" s="800"/>
      <c r="BJ502" s="800"/>
      <c r="BK502" s="801"/>
      <c r="BL502" s="332"/>
      <c r="BM502" s="211"/>
      <c r="BO502" s="642"/>
      <c r="BP502" s="643"/>
      <c r="BQ502" s="643"/>
      <c r="BR502" s="643"/>
      <c r="BS502" s="643"/>
      <c r="BT502" s="643"/>
      <c r="BU502" s="643"/>
      <c r="BV502" s="643"/>
      <c r="BW502" s="643"/>
      <c r="BX502" s="643"/>
      <c r="BY502" s="643"/>
      <c r="BZ502" s="643"/>
      <c r="CA502" s="643"/>
      <c r="CB502" s="644"/>
      <c r="CE502" s="122"/>
      <c r="CF502" s="122"/>
      <c r="CG502" s="122"/>
      <c r="CH502" s="122"/>
      <c r="CI502" s="212"/>
      <c r="CJ502" s="635"/>
      <c r="CK502" s="636"/>
      <c r="CL502" s="636"/>
      <c r="CM502" s="636"/>
      <c r="CN502" s="636"/>
      <c r="CO502" s="636"/>
      <c r="CP502" s="636"/>
      <c r="CQ502" s="636"/>
      <c r="CR502" s="636"/>
      <c r="CS502" s="636"/>
      <c r="CT502" s="636"/>
      <c r="CU502" s="636"/>
      <c r="CV502" s="636"/>
      <c r="CW502" s="636"/>
      <c r="CX502" s="636"/>
      <c r="CY502" s="636"/>
      <c r="CZ502" s="636"/>
      <c r="DA502" s="636"/>
      <c r="DB502" s="636"/>
      <c r="DC502" s="197"/>
      <c r="DD502" s="799"/>
      <c r="DE502" s="800"/>
      <c r="DF502" s="800"/>
      <c r="DG502" s="800"/>
      <c r="DH502" s="800"/>
      <c r="DI502" s="800"/>
      <c r="DJ502" s="800"/>
      <c r="DK502" s="800"/>
      <c r="DL502" s="800"/>
      <c r="DM502" s="800"/>
      <c r="DN502" s="800"/>
      <c r="DO502" s="800"/>
      <c r="DP502" s="800"/>
      <c r="DQ502" s="800"/>
      <c r="DR502" s="800"/>
      <c r="DS502" s="800"/>
      <c r="DT502" s="800"/>
      <c r="DU502" s="800"/>
      <c r="DV502" s="800"/>
      <c r="DW502" s="800"/>
      <c r="DX502" s="800"/>
      <c r="DY502" s="800"/>
      <c r="DZ502" s="800"/>
      <c r="EA502" s="800"/>
      <c r="EB502" s="800"/>
      <c r="EC502" s="800"/>
      <c r="ED502" s="800"/>
      <c r="EE502" s="800"/>
      <c r="EF502" s="800"/>
      <c r="EG502" s="800"/>
      <c r="EH502" s="800"/>
      <c r="EI502" s="800"/>
      <c r="EJ502" s="800"/>
      <c r="EK502" s="800"/>
      <c r="EL502" s="800"/>
      <c r="EM502" s="800"/>
      <c r="EN502" s="800"/>
      <c r="EO502" s="801"/>
      <c r="EP502" s="332"/>
      <c r="EQ502" s="211"/>
      <c r="ES502" s="642"/>
      <c r="ET502" s="643"/>
      <c r="EU502" s="643"/>
      <c r="EV502" s="643"/>
      <c r="EW502" s="643"/>
      <c r="EX502" s="643"/>
      <c r="EY502" s="643"/>
      <c r="EZ502" s="643"/>
      <c r="FA502" s="643"/>
      <c r="FB502" s="643"/>
      <c r="FC502" s="643"/>
      <c r="FD502" s="643"/>
      <c r="FE502" s="643"/>
      <c r="FF502" s="644"/>
    </row>
    <row r="503" spans="1:162" s="15" customFormat="1" ht="9.9499999999999993" customHeight="1" thickBot="1" x14ac:dyDescent="0.45">
      <c r="A503" s="122"/>
      <c r="B503" s="122"/>
      <c r="C503" s="122"/>
      <c r="D503" s="122"/>
      <c r="E503" s="212"/>
      <c r="F503" s="637"/>
      <c r="G503" s="638"/>
      <c r="H503" s="638"/>
      <c r="I503" s="638"/>
      <c r="J503" s="638"/>
      <c r="K503" s="638"/>
      <c r="L503" s="638"/>
      <c r="M503" s="638"/>
      <c r="N503" s="638"/>
      <c r="O503" s="638"/>
      <c r="P503" s="638"/>
      <c r="Q503" s="638"/>
      <c r="R503" s="638"/>
      <c r="S503" s="638"/>
      <c r="T503" s="638"/>
      <c r="U503" s="638"/>
      <c r="V503" s="638"/>
      <c r="W503" s="638"/>
      <c r="X503" s="63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333"/>
      <c r="BM503" s="211"/>
      <c r="BO503" s="645"/>
      <c r="BP503" s="646"/>
      <c r="BQ503" s="646"/>
      <c r="BR503" s="646"/>
      <c r="BS503" s="646"/>
      <c r="BT503" s="646"/>
      <c r="BU503" s="646"/>
      <c r="BV503" s="646"/>
      <c r="BW503" s="646"/>
      <c r="BX503" s="646"/>
      <c r="BY503" s="646"/>
      <c r="BZ503" s="646"/>
      <c r="CA503" s="646"/>
      <c r="CB503" s="647"/>
      <c r="CE503" s="122"/>
      <c r="CF503" s="122"/>
      <c r="CG503" s="122"/>
      <c r="CH503" s="122"/>
      <c r="CI503" s="212"/>
      <c r="CJ503" s="637"/>
      <c r="CK503" s="638"/>
      <c r="CL503" s="638"/>
      <c r="CM503" s="638"/>
      <c r="CN503" s="638"/>
      <c r="CO503" s="638"/>
      <c r="CP503" s="638"/>
      <c r="CQ503" s="638"/>
      <c r="CR503" s="638"/>
      <c r="CS503" s="638"/>
      <c r="CT503" s="638"/>
      <c r="CU503" s="638"/>
      <c r="CV503" s="638"/>
      <c r="CW503" s="638"/>
      <c r="CX503" s="638"/>
      <c r="CY503" s="638"/>
      <c r="CZ503" s="638"/>
      <c r="DA503" s="638"/>
      <c r="DB503" s="63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333"/>
      <c r="EQ503" s="211"/>
      <c r="ES503" s="645"/>
      <c r="ET503" s="646"/>
      <c r="EU503" s="646"/>
      <c r="EV503" s="646"/>
      <c r="EW503" s="646"/>
      <c r="EX503" s="646"/>
      <c r="EY503" s="646"/>
      <c r="EZ503" s="646"/>
      <c r="FA503" s="646"/>
      <c r="FB503" s="646"/>
      <c r="FC503" s="646"/>
      <c r="FD503" s="646"/>
      <c r="FE503" s="646"/>
      <c r="FF503" s="647"/>
    </row>
    <row r="504" spans="1:162" s="15" customFormat="1" ht="9.9499999999999993" customHeight="1" x14ac:dyDescent="0.4">
      <c r="A504" s="122"/>
      <c r="B504" s="122"/>
      <c r="C504" s="122"/>
      <c r="D504" s="122"/>
      <c r="E504" s="212"/>
      <c r="F504" s="215"/>
      <c r="G504" s="214"/>
      <c r="H504" s="214"/>
      <c r="I504" s="214"/>
      <c r="J504" s="214"/>
      <c r="K504" s="214"/>
      <c r="L504" s="214"/>
      <c r="M504" s="214"/>
      <c r="N504" s="214"/>
      <c r="O504" s="214"/>
      <c r="P504" s="214"/>
      <c r="Q504" s="214"/>
      <c r="R504" s="214"/>
      <c r="S504" s="214"/>
      <c r="T504" s="214"/>
      <c r="U504" s="214"/>
      <c r="V504" s="214"/>
      <c r="W504" s="213"/>
      <c r="X504" s="213"/>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1"/>
      <c r="BE504" s="211"/>
      <c r="BF504" s="211"/>
      <c r="BG504" s="211"/>
      <c r="BH504" s="211"/>
      <c r="BI504" s="211"/>
      <c r="BJ504" s="211"/>
      <c r="BK504" s="211"/>
      <c r="BL504" s="211"/>
      <c r="BM504" s="211"/>
      <c r="BO504" s="181"/>
      <c r="BP504" s="204"/>
      <c r="BQ504" s="204"/>
      <c r="BR504" s="181"/>
      <c r="BS504" s="181"/>
      <c r="BT504" s="181"/>
      <c r="BU504" s="181"/>
      <c r="BV504" s="181"/>
      <c r="BW504" s="181"/>
      <c r="BX504" s="181"/>
      <c r="BY504" s="181"/>
      <c r="BZ504" s="204"/>
      <c r="CA504" s="204"/>
      <c r="CB504" s="18"/>
      <c r="CE504" s="122"/>
      <c r="CF504" s="122"/>
      <c r="CG504" s="122"/>
      <c r="CH504" s="122"/>
      <c r="CI504" s="212"/>
      <c r="CJ504" s="215"/>
      <c r="CK504" s="214"/>
      <c r="CL504" s="214"/>
      <c r="CM504" s="214"/>
      <c r="CN504" s="214"/>
      <c r="CO504" s="214"/>
      <c r="CP504" s="214"/>
      <c r="CQ504" s="214"/>
      <c r="CR504" s="214"/>
      <c r="CS504" s="214"/>
      <c r="CT504" s="214"/>
      <c r="CU504" s="214"/>
      <c r="CV504" s="214"/>
      <c r="CW504" s="214"/>
      <c r="CX504" s="214"/>
      <c r="CY504" s="214"/>
      <c r="CZ504" s="214"/>
      <c r="DA504" s="213"/>
      <c r="DB504" s="213"/>
      <c r="DC504" s="212"/>
      <c r="DD504" s="212"/>
      <c r="DE504" s="212"/>
      <c r="DF504" s="212"/>
      <c r="DG504" s="212"/>
      <c r="DH504" s="212"/>
      <c r="DI504" s="212"/>
      <c r="DJ504" s="212"/>
      <c r="DK504" s="212"/>
      <c r="DL504" s="212"/>
      <c r="DM504" s="212"/>
      <c r="DN504" s="212"/>
      <c r="DO504" s="212"/>
      <c r="DP504" s="212"/>
      <c r="DQ504" s="212"/>
      <c r="DR504" s="212"/>
      <c r="DS504" s="212"/>
      <c r="DT504" s="212"/>
      <c r="DU504" s="212"/>
      <c r="DV504" s="212"/>
      <c r="DW504" s="212"/>
      <c r="DX504" s="212"/>
      <c r="DY504" s="212"/>
      <c r="DZ504" s="212"/>
      <c r="EA504" s="212"/>
      <c r="EB504" s="212"/>
      <c r="EC504" s="212"/>
      <c r="ED504" s="212"/>
      <c r="EE504" s="212"/>
      <c r="EF504" s="212"/>
      <c r="EG504" s="212"/>
      <c r="EH504" s="211"/>
      <c r="EI504" s="211"/>
      <c r="EJ504" s="211"/>
      <c r="EK504" s="211"/>
      <c r="EL504" s="211"/>
      <c r="EM504" s="211"/>
      <c r="EN504" s="211"/>
      <c r="EO504" s="211"/>
      <c r="EP504" s="211"/>
      <c r="EQ504" s="211"/>
      <c r="ES504" s="181"/>
      <c r="ET504" s="204"/>
      <c r="EU504" s="204"/>
      <c r="EV504" s="181"/>
      <c r="EW504" s="181"/>
      <c r="EX504" s="181"/>
      <c r="EY504" s="181"/>
      <c r="EZ504" s="181"/>
      <c r="FA504" s="181"/>
      <c r="FB504" s="181"/>
      <c r="FC504" s="181"/>
      <c r="FD504" s="204"/>
      <c r="FE504" s="204"/>
      <c r="FF504" s="18"/>
    </row>
    <row r="505" spans="1:162" s="15" customFormat="1" ht="30" customHeight="1" thickBot="1" x14ac:dyDescent="0.45">
      <c r="A505" s="122"/>
      <c r="B505" s="122"/>
      <c r="C505" s="122"/>
      <c r="D505" s="122"/>
      <c r="E505" s="122"/>
      <c r="F505" s="208"/>
      <c r="G505" s="210"/>
      <c r="H505" s="210"/>
      <c r="I505" s="210"/>
      <c r="J505" s="210"/>
      <c r="K505" s="210"/>
      <c r="L505" s="210"/>
      <c r="M505" s="210"/>
      <c r="N505" s="210"/>
      <c r="O505" s="210"/>
      <c r="P505" s="210"/>
      <c r="Q505" s="210"/>
      <c r="R505" s="210"/>
      <c r="S505" s="210"/>
      <c r="T505" s="210"/>
      <c r="U505" s="210"/>
      <c r="V505" s="210"/>
      <c r="W505" s="209"/>
      <c r="X505" s="209"/>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O505" s="181"/>
      <c r="BP505" s="204"/>
      <c r="BQ505" s="204"/>
      <c r="BR505" s="181"/>
      <c r="BS505" s="181"/>
      <c r="BT505" s="181"/>
      <c r="BU505" s="181"/>
      <c r="BV505" s="181"/>
      <c r="BW505" s="181"/>
      <c r="BX505" s="181"/>
      <c r="BY505" s="181"/>
      <c r="BZ505" s="204"/>
      <c r="CA505" s="204"/>
      <c r="CB505" s="18"/>
      <c r="CE505" s="122"/>
      <c r="CF505" s="122"/>
      <c r="CG505" s="122"/>
      <c r="CH505" s="122"/>
      <c r="CI505" s="122"/>
      <c r="CJ505" s="208"/>
      <c r="CK505" s="210"/>
      <c r="CL505" s="210"/>
      <c r="CM505" s="210"/>
      <c r="CN505" s="210"/>
      <c r="CO505" s="210"/>
      <c r="CP505" s="210"/>
      <c r="CQ505" s="210"/>
      <c r="CR505" s="210"/>
      <c r="CS505" s="210"/>
      <c r="CT505" s="210"/>
      <c r="CU505" s="210"/>
      <c r="CV505" s="210"/>
      <c r="CW505" s="210"/>
      <c r="CX505" s="210"/>
      <c r="CY505" s="210"/>
      <c r="CZ505" s="210"/>
      <c r="DA505" s="209"/>
      <c r="DB505" s="209"/>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S505" s="181"/>
      <c r="ET505" s="204"/>
      <c r="EU505" s="204"/>
      <c r="EV505" s="181"/>
      <c r="EW505" s="181"/>
      <c r="EX505" s="181"/>
      <c r="EY505" s="181"/>
      <c r="EZ505" s="181"/>
      <c r="FA505" s="181"/>
      <c r="FB505" s="181"/>
      <c r="FC505" s="181"/>
      <c r="FD505" s="204"/>
      <c r="FE505" s="204"/>
      <c r="FF505" s="18"/>
    </row>
    <row r="506" spans="1:162" s="15" customFormat="1" ht="9.9499999999999993" customHeight="1" thickBot="1" x14ac:dyDescent="0.45">
      <c r="A506" s="122"/>
      <c r="B506" s="122"/>
      <c r="C506" s="122"/>
      <c r="D506" s="122"/>
      <c r="E506" s="122"/>
      <c r="F506" s="633" t="s">
        <v>273</v>
      </c>
      <c r="G506" s="634"/>
      <c r="H506" s="634"/>
      <c r="I506" s="634"/>
      <c r="J506" s="634"/>
      <c r="K506" s="634"/>
      <c r="L506" s="634"/>
      <c r="M506" s="634"/>
      <c r="N506" s="634"/>
      <c r="O506" s="634"/>
      <c r="P506" s="634"/>
      <c r="Q506" s="634"/>
      <c r="R506" s="634"/>
      <c r="S506" s="634"/>
      <c r="T506" s="634"/>
      <c r="U506" s="634"/>
      <c r="V506" s="634"/>
      <c r="W506" s="634"/>
      <c r="X506" s="634"/>
      <c r="Y506" s="203"/>
      <c r="Z506" s="203"/>
      <c r="AA506" s="202"/>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0"/>
      <c r="BC506" s="200"/>
      <c r="BD506" s="199"/>
      <c r="BE506" s="199"/>
      <c r="BF506" s="199"/>
      <c r="BG506" s="199"/>
      <c r="BH506" s="199"/>
      <c r="BI506" s="199"/>
      <c r="BJ506" s="199"/>
      <c r="BK506" s="199"/>
      <c r="BL506" s="198"/>
      <c r="BO506" s="639"/>
      <c r="BP506" s="640"/>
      <c r="BQ506" s="640"/>
      <c r="BR506" s="640"/>
      <c r="BS506" s="640"/>
      <c r="BT506" s="640"/>
      <c r="BU506" s="640"/>
      <c r="BV506" s="640"/>
      <c r="BW506" s="640"/>
      <c r="BX506" s="640"/>
      <c r="BY506" s="640"/>
      <c r="BZ506" s="640"/>
      <c r="CA506" s="640"/>
      <c r="CB506" s="641"/>
      <c r="CE506" s="122"/>
      <c r="CF506" s="122"/>
      <c r="CG506" s="122"/>
      <c r="CH506" s="122"/>
      <c r="CI506" s="122"/>
      <c r="CJ506" s="633" t="s">
        <v>273</v>
      </c>
      <c r="CK506" s="634"/>
      <c r="CL506" s="634"/>
      <c r="CM506" s="634"/>
      <c r="CN506" s="634"/>
      <c r="CO506" s="634"/>
      <c r="CP506" s="634"/>
      <c r="CQ506" s="634"/>
      <c r="CR506" s="634"/>
      <c r="CS506" s="634"/>
      <c r="CT506" s="634"/>
      <c r="CU506" s="634"/>
      <c r="CV506" s="634"/>
      <c r="CW506" s="634"/>
      <c r="CX506" s="634"/>
      <c r="CY506" s="634"/>
      <c r="CZ506" s="634"/>
      <c r="DA506" s="634"/>
      <c r="DB506" s="634"/>
      <c r="DC506" s="203"/>
      <c r="DD506" s="203"/>
      <c r="DE506" s="202"/>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0"/>
      <c r="EG506" s="200"/>
      <c r="EH506" s="199"/>
      <c r="EI506" s="199"/>
      <c r="EJ506" s="199"/>
      <c r="EK506" s="199"/>
      <c r="EL506" s="199"/>
      <c r="EM506" s="199"/>
      <c r="EN506" s="199"/>
      <c r="EO506" s="199"/>
      <c r="EP506" s="198"/>
      <c r="ES506" s="639" t="s">
        <v>272</v>
      </c>
      <c r="ET506" s="640"/>
      <c r="EU506" s="640"/>
      <c r="EV506" s="640"/>
      <c r="EW506" s="640"/>
      <c r="EX506" s="640"/>
      <c r="EY506" s="640"/>
      <c r="EZ506" s="640"/>
      <c r="FA506" s="640"/>
      <c r="FB506" s="640"/>
      <c r="FC506" s="640"/>
      <c r="FD506" s="640"/>
      <c r="FE506" s="640"/>
      <c r="FF506" s="641"/>
    </row>
    <row r="507" spans="1:162" s="15" customFormat="1" ht="18" customHeight="1" x14ac:dyDescent="0.4">
      <c r="A507" s="122"/>
      <c r="B507" s="122"/>
      <c r="C507" s="122"/>
      <c r="D507" s="122"/>
      <c r="E507" s="122"/>
      <c r="F507" s="635"/>
      <c r="G507" s="636"/>
      <c r="H507" s="636"/>
      <c r="I507" s="636"/>
      <c r="J507" s="636"/>
      <c r="K507" s="636"/>
      <c r="L507" s="636"/>
      <c r="M507" s="636"/>
      <c r="N507" s="636"/>
      <c r="O507" s="636"/>
      <c r="P507" s="636"/>
      <c r="Q507" s="636"/>
      <c r="R507" s="636"/>
      <c r="S507" s="636"/>
      <c r="T507" s="636"/>
      <c r="U507" s="636"/>
      <c r="V507" s="636"/>
      <c r="W507" s="636"/>
      <c r="X507" s="636"/>
      <c r="Y507" s="197"/>
      <c r="Z507" s="793" t="s">
        <v>271</v>
      </c>
      <c r="AA507" s="794"/>
      <c r="AB507" s="794"/>
      <c r="AC507" s="794"/>
      <c r="AD507" s="794"/>
      <c r="AE507" s="794"/>
      <c r="AF507" s="794"/>
      <c r="AG507" s="794"/>
      <c r="AH507" s="794"/>
      <c r="AI507" s="794"/>
      <c r="AJ507" s="794"/>
      <c r="AK507" s="794"/>
      <c r="AL507" s="794"/>
      <c r="AM507" s="794"/>
      <c r="AN507" s="794"/>
      <c r="AO507" s="794"/>
      <c r="AP507" s="794"/>
      <c r="AQ507" s="794"/>
      <c r="AR507" s="794"/>
      <c r="AS507" s="794"/>
      <c r="AT507" s="794"/>
      <c r="AU507" s="794"/>
      <c r="AV507" s="794"/>
      <c r="AW507" s="794"/>
      <c r="AX507" s="794"/>
      <c r="AY507" s="794"/>
      <c r="AZ507" s="794"/>
      <c r="BA507" s="794"/>
      <c r="BB507" s="794"/>
      <c r="BC507" s="794"/>
      <c r="BD507" s="794"/>
      <c r="BE507" s="794"/>
      <c r="BF507" s="794"/>
      <c r="BG507" s="794"/>
      <c r="BH507" s="794"/>
      <c r="BI507" s="794"/>
      <c r="BJ507" s="794"/>
      <c r="BK507" s="795"/>
      <c r="BL507" s="196"/>
      <c r="BO507" s="642"/>
      <c r="BP507" s="643"/>
      <c r="BQ507" s="643"/>
      <c r="BR507" s="643"/>
      <c r="BS507" s="643"/>
      <c r="BT507" s="643"/>
      <c r="BU507" s="643"/>
      <c r="BV507" s="643"/>
      <c r="BW507" s="643"/>
      <c r="BX507" s="643"/>
      <c r="BY507" s="643"/>
      <c r="BZ507" s="643"/>
      <c r="CA507" s="643"/>
      <c r="CB507" s="644"/>
      <c r="CE507" s="122"/>
      <c r="CF507" s="122"/>
      <c r="CG507" s="122"/>
      <c r="CH507" s="122"/>
      <c r="CI507" s="122"/>
      <c r="CJ507" s="635"/>
      <c r="CK507" s="636"/>
      <c r="CL507" s="636"/>
      <c r="CM507" s="636"/>
      <c r="CN507" s="636"/>
      <c r="CO507" s="636"/>
      <c r="CP507" s="636"/>
      <c r="CQ507" s="636"/>
      <c r="CR507" s="636"/>
      <c r="CS507" s="636"/>
      <c r="CT507" s="636"/>
      <c r="CU507" s="636"/>
      <c r="CV507" s="636"/>
      <c r="CW507" s="636"/>
      <c r="CX507" s="636"/>
      <c r="CY507" s="636"/>
      <c r="CZ507" s="636"/>
      <c r="DA507" s="636"/>
      <c r="DB507" s="636"/>
      <c r="DC507" s="197"/>
      <c r="DD507" s="793" t="s">
        <v>271</v>
      </c>
      <c r="DE507" s="794"/>
      <c r="DF507" s="794"/>
      <c r="DG507" s="794"/>
      <c r="DH507" s="794"/>
      <c r="DI507" s="794"/>
      <c r="DJ507" s="794"/>
      <c r="DK507" s="794"/>
      <c r="DL507" s="794"/>
      <c r="DM507" s="794"/>
      <c r="DN507" s="794"/>
      <c r="DO507" s="794"/>
      <c r="DP507" s="794"/>
      <c r="DQ507" s="794"/>
      <c r="DR507" s="794"/>
      <c r="DS507" s="794"/>
      <c r="DT507" s="794"/>
      <c r="DU507" s="794"/>
      <c r="DV507" s="794"/>
      <c r="DW507" s="794"/>
      <c r="DX507" s="794"/>
      <c r="DY507" s="794"/>
      <c r="DZ507" s="794"/>
      <c r="EA507" s="794"/>
      <c r="EB507" s="794"/>
      <c r="EC507" s="794"/>
      <c r="ED507" s="794"/>
      <c r="EE507" s="794"/>
      <c r="EF507" s="794"/>
      <c r="EG507" s="794"/>
      <c r="EH507" s="794"/>
      <c r="EI507" s="794"/>
      <c r="EJ507" s="794"/>
      <c r="EK507" s="794"/>
      <c r="EL507" s="794"/>
      <c r="EM507" s="794"/>
      <c r="EN507" s="794"/>
      <c r="EO507" s="795"/>
      <c r="EP507" s="196"/>
      <c r="ES507" s="642"/>
      <c r="ET507" s="643"/>
      <c r="EU507" s="643"/>
      <c r="EV507" s="643"/>
      <c r="EW507" s="643"/>
      <c r="EX507" s="643"/>
      <c r="EY507" s="643"/>
      <c r="EZ507" s="643"/>
      <c r="FA507" s="643"/>
      <c r="FB507" s="643"/>
      <c r="FC507" s="643"/>
      <c r="FD507" s="643"/>
      <c r="FE507" s="643"/>
      <c r="FF507" s="644"/>
    </row>
    <row r="508" spans="1:162" s="15" customFormat="1" ht="18" customHeight="1" x14ac:dyDescent="0.4">
      <c r="A508" s="122"/>
      <c r="B508" s="122"/>
      <c r="C508" s="122"/>
      <c r="D508" s="122"/>
      <c r="E508" s="122"/>
      <c r="F508" s="635"/>
      <c r="G508" s="636"/>
      <c r="H508" s="636"/>
      <c r="I508" s="636"/>
      <c r="J508" s="636"/>
      <c r="K508" s="636"/>
      <c r="L508" s="636"/>
      <c r="M508" s="636"/>
      <c r="N508" s="636"/>
      <c r="O508" s="636"/>
      <c r="P508" s="636"/>
      <c r="Q508" s="636"/>
      <c r="R508" s="636"/>
      <c r="S508" s="636"/>
      <c r="T508" s="636"/>
      <c r="U508" s="636"/>
      <c r="V508" s="636"/>
      <c r="W508" s="636"/>
      <c r="X508" s="636"/>
      <c r="Y508" s="197"/>
      <c r="Z508" s="796"/>
      <c r="AA508" s="797"/>
      <c r="AB508" s="797"/>
      <c r="AC508" s="797"/>
      <c r="AD508" s="797"/>
      <c r="AE508" s="797"/>
      <c r="AF508" s="797"/>
      <c r="AG508" s="797"/>
      <c r="AH508" s="797"/>
      <c r="AI508" s="797"/>
      <c r="AJ508" s="797"/>
      <c r="AK508" s="797"/>
      <c r="AL508" s="797"/>
      <c r="AM508" s="797"/>
      <c r="AN508" s="797"/>
      <c r="AO508" s="797"/>
      <c r="AP508" s="797"/>
      <c r="AQ508" s="797"/>
      <c r="AR508" s="797"/>
      <c r="AS508" s="797"/>
      <c r="AT508" s="797"/>
      <c r="AU508" s="797"/>
      <c r="AV508" s="797"/>
      <c r="AW508" s="797"/>
      <c r="AX508" s="797"/>
      <c r="AY508" s="797"/>
      <c r="AZ508" s="797"/>
      <c r="BA508" s="797"/>
      <c r="BB508" s="797"/>
      <c r="BC508" s="797"/>
      <c r="BD508" s="797"/>
      <c r="BE508" s="797"/>
      <c r="BF508" s="797"/>
      <c r="BG508" s="797"/>
      <c r="BH508" s="797"/>
      <c r="BI508" s="797"/>
      <c r="BJ508" s="797"/>
      <c r="BK508" s="798"/>
      <c r="BL508" s="196"/>
      <c r="BO508" s="642"/>
      <c r="BP508" s="643"/>
      <c r="BQ508" s="643"/>
      <c r="BR508" s="643"/>
      <c r="BS508" s="643"/>
      <c r="BT508" s="643"/>
      <c r="BU508" s="643"/>
      <c r="BV508" s="643"/>
      <c r="BW508" s="643"/>
      <c r="BX508" s="643"/>
      <c r="BY508" s="643"/>
      <c r="BZ508" s="643"/>
      <c r="CA508" s="643"/>
      <c r="CB508" s="644"/>
      <c r="CE508" s="122"/>
      <c r="CF508" s="122"/>
      <c r="CG508" s="122"/>
      <c r="CH508" s="122"/>
      <c r="CI508" s="122"/>
      <c r="CJ508" s="635"/>
      <c r="CK508" s="636"/>
      <c r="CL508" s="636"/>
      <c r="CM508" s="636"/>
      <c r="CN508" s="636"/>
      <c r="CO508" s="636"/>
      <c r="CP508" s="636"/>
      <c r="CQ508" s="636"/>
      <c r="CR508" s="636"/>
      <c r="CS508" s="636"/>
      <c r="CT508" s="636"/>
      <c r="CU508" s="636"/>
      <c r="CV508" s="636"/>
      <c r="CW508" s="636"/>
      <c r="CX508" s="636"/>
      <c r="CY508" s="636"/>
      <c r="CZ508" s="636"/>
      <c r="DA508" s="636"/>
      <c r="DB508" s="636"/>
      <c r="DC508" s="197"/>
      <c r="DD508" s="796"/>
      <c r="DE508" s="797"/>
      <c r="DF508" s="797"/>
      <c r="DG508" s="797"/>
      <c r="DH508" s="797"/>
      <c r="DI508" s="797"/>
      <c r="DJ508" s="797"/>
      <c r="DK508" s="797"/>
      <c r="DL508" s="797"/>
      <c r="DM508" s="797"/>
      <c r="DN508" s="797"/>
      <c r="DO508" s="797"/>
      <c r="DP508" s="797"/>
      <c r="DQ508" s="797"/>
      <c r="DR508" s="797"/>
      <c r="DS508" s="797"/>
      <c r="DT508" s="797"/>
      <c r="DU508" s="797"/>
      <c r="DV508" s="797"/>
      <c r="DW508" s="797"/>
      <c r="DX508" s="797"/>
      <c r="DY508" s="797"/>
      <c r="DZ508" s="797"/>
      <c r="EA508" s="797"/>
      <c r="EB508" s="797"/>
      <c r="EC508" s="797"/>
      <c r="ED508" s="797"/>
      <c r="EE508" s="797"/>
      <c r="EF508" s="797"/>
      <c r="EG508" s="797"/>
      <c r="EH508" s="797"/>
      <c r="EI508" s="797"/>
      <c r="EJ508" s="797"/>
      <c r="EK508" s="797"/>
      <c r="EL508" s="797"/>
      <c r="EM508" s="797"/>
      <c r="EN508" s="797"/>
      <c r="EO508" s="798"/>
      <c r="EP508" s="196"/>
      <c r="ES508" s="642"/>
      <c r="ET508" s="643"/>
      <c r="EU508" s="643"/>
      <c r="EV508" s="643"/>
      <c r="EW508" s="643"/>
      <c r="EX508" s="643"/>
      <c r="EY508" s="643"/>
      <c r="EZ508" s="643"/>
      <c r="FA508" s="643"/>
      <c r="FB508" s="643"/>
      <c r="FC508" s="643"/>
      <c r="FD508" s="643"/>
      <c r="FE508" s="643"/>
      <c r="FF508" s="644"/>
    </row>
    <row r="509" spans="1:162" s="15" customFormat="1" ht="18" customHeight="1" thickBot="1" x14ac:dyDescent="0.45">
      <c r="A509" s="122"/>
      <c r="B509" s="122"/>
      <c r="C509" s="122"/>
      <c r="D509" s="122"/>
      <c r="E509" s="122"/>
      <c r="F509" s="635"/>
      <c r="G509" s="636"/>
      <c r="H509" s="636"/>
      <c r="I509" s="636"/>
      <c r="J509" s="636"/>
      <c r="K509" s="636"/>
      <c r="L509" s="636"/>
      <c r="M509" s="636"/>
      <c r="N509" s="636"/>
      <c r="O509" s="636"/>
      <c r="P509" s="636"/>
      <c r="Q509" s="636"/>
      <c r="R509" s="636"/>
      <c r="S509" s="636"/>
      <c r="T509" s="636"/>
      <c r="U509" s="636"/>
      <c r="V509" s="636"/>
      <c r="W509" s="636"/>
      <c r="X509" s="636"/>
      <c r="Y509" s="197"/>
      <c r="Z509" s="799"/>
      <c r="AA509" s="800"/>
      <c r="AB509" s="800"/>
      <c r="AC509" s="800"/>
      <c r="AD509" s="800"/>
      <c r="AE509" s="800"/>
      <c r="AF509" s="800"/>
      <c r="AG509" s="800"/>
      <c r="AH509" s="800"/>
      <c r="AI509" s="800"/>
      <c r="AJ509" s="800"/>
      <c r="AK509" s="800"/>
      <c r="AL509" s="800"/>
      <c r="AM509" s="800"/>
      <c r="AN509" s="800"/>
      <c r="AO509" s="800"/>
      <c r="AP509" s="800"/>
      <c r="AQ509" s="800"/>
      <c r="AR509" s="800"/>
      <c r="AS509" s="800"/>
      <c r="AT509" s="800"/>
      <c r="AU509" s="800"/>
      <c r="AV509" s="800"/>
      <c r="AW509" s="800"/>
      <c r="AX509" s="800"/>
      <c r="AY509" s="800"/>
      <c r="AZ509" s="800"/>
      <c r="BA509" s="800"/>
      <c r="BB509" s="800"/>
      <c r="BC509" s="800"/>
      <c r="BD509" s="800"/>
      <c r="BE509" s="800"/>
      <c r="BF509" s="800"/>
      <c r="BG509" s="800"/>
      <c r="BH509" s="800"/>
      <c r="BI509" s="800"/>
      <c r="BJ509" s="800"/>
      <c r="BK509" s="801"/>
      <c r="BL509" s="196"/>
      <c r="BO509" s="642"/>
      <c r="BP509" s="643"/>
      <c r="BQ509" s="643"/>
      <c r="BR509" s="643"/>
      <c r="BS509" s="643"/>
      <c r="BT509" s="643"/>
      <c r="BU509" s="643"/>
      <c r="BV509" s="643"/>
      <c r="BW509" s="643"/>
      <c r="BX509" s="643"/>
      <c r="BY509" s="643"/>
      <c r="BZ509" s="643"/>
      <c r="CA509" s="643"/>
      <c r="CB509" s="644"/>
      <c r="CE509" s="122"/>
      <c r="CF509" s="122"/>
      <c r="CG509" s="122"/>
      <c r="CH509" s="122"/>
      <c r="CI509" s="122"/>
      <c r="CJ509" s="635"/>
      <c r="CK509" s="636"/>
      <c r="CL509" s="636"/>
      <c r="CM509" s="636"/>
      <c r="CN509" s="636"/>
      <c r="CO509" s="636"/>
      <c r="CP509" s="636"/>
      <c r="CQ509" s="636"/>
      <c r="CR509" s="636"/>
      <c r="CS509" s="636"/>
      <c r="CT509" s="636"/>
      <c r="CU509" s="636"/>
      <c r="CV509" s="636"/>
      <c r="CW509" s="636"/>
      <c r="CX509" s="636"/>
      <c r="CY509" s="636"/>
      <c r="CZ509" s="636"/>
      <c r="DA509" s="636"/>
      <c r="DB509" s="636"/>
      <c r="DC509" s="197"/>
      <c r="DD509" s="799"/>
      <c r="DE509" s="800"/>
      <c r="DF509" s="800"/>
      <c r="DG509" s="800"/>
      <c r="DH509" s="800"/>
      <c r="DI509" s="800"/>
      <c r="DJ509" s="800"/>
      <c r="DK509" s="800"/>
      <c r="DL509" s="800"/>
      <c r="DM509" s="800"/>
      <c r="DN509" s="800"/>
      <c r="DO509" s="800"/>
      <c r="DP509" s="800"/>
      <c r="DQ509" s="800"/>
      <c r="DR509" s="800"/>
      <c r="DS509" s="800"/>
      <c r="DT509" s="800"/>
      <c r="DU509" s="800"/>
      <c r="DV509" s="800"/>
      <c r="DW509" s="800"/>
      <c r="DX509" s="800"/>
      <c r="DY509" s="800"/>
      <c r="DZ509" s="800"/>
      <c r="EA509" s="800"/>
      <c r="EB509" s="800"/>
      <c r="EC509" s="800"/>
      <c r="ED509" s="800"/>
      <c r="EE509" s="800"/>
      <c r="EF509" s="800"/>
      <c r="EG509" s="800"/>
      <c r="EH509" s="800"/>
      <c r="EI509" s="800"/>
      <c r="EJ509" s="800"/>
      <c r="EK509" s="800"/>
      <c r="EL509" s="800"/>
      <c r="EM509" s="800"/>
      <c r="EN509" s="800"/>
      <c r="EO509" s="801"/>
      <c r="EP509" s="196"/>
      <c r="ES509" s="642"/>
      <c r="ET509" s="643"/>
      <c r="EU509" s="643"/>
      <c r="EV509" s="643"/>
      <c r="EW509" s="643"/>
      <c r="EX509" s="643"/>
      <c r="EY509" s="643"/>
      <c r="EZ509" s="643"/>
      <c r="FA509" s="643"/>
      <c r="FB509" s="643"/>
      <c r="FC509" s="643"/>
      <c r="FD509" s="643"/>
      <c r="FE509" s="643"/>
      <c r="FF509" s="644"/>
    </row>
    <row r="510" spans="1:162" s="15" customFormat="1" ht="9.9499999999999993" customHeight="1" thickBot="1" x14ac:dyDescent="0.45">
      <c r="A510" s="122"/>
      <c r="B510" s="122"/>
      <c r="C510" s="122"/>
      <c r="D510" s="122"/>
      <c r="E510" s="122"/>
      <c r="F510" s="637"/>
      <c r="G510" s="638"/>
      <c r="H510" s="638"/>
      <c r="I510" s="638"/>
      <c r="J510" s="638"/>
      <c r="K510" s="638"/>
      <c r="L510" s="638"/>
      <c r="M510" s="638"/>
      <c r="N510" s="638"/>
      <c r="O510" s="638"/>
      <c r="P510" s="638"/>
      <c r="Q510" s="638"/>
      <c r="R510" s="638"/>
      <c r="S510" s="638"/>
      <c r="T510" s="638"/>
      <c r="U510" s="638"/>
      <c r="V510" s="638"/>
      <c r="W510" s="638"/>
      <c r="X510" s="638"/>
      <c r="Y510" s="195"/>
      <c r="Z510" s="195"/>
      <c r="AA510" s="194"/>
      <c r="AB510" s="192"/>
      <c r="AC510" s="193"/>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1"/>
      <c r="BC510" s="191"/>
      <c r="BD510" s="190"/>
      <c r="BE510" s="190"/>
      <c r="BF510" s="190"/>
      <c r="BG510" s="190"/>
      <c r="BH510" s="190"/>
      <c r="BI510" s="190"/>
      <c r="BJ510" s="190"/>
      <c r="BK510" s="190"/>
      <c r="BL510" s="189"/>
      <c r="BO510" s="645"/>
      <c r="BP510" s="646"/>
      <c r="BQ510" s="646"/>
      <c r="BR510" s="646"/>
      <c r="BS510" s="646"/>
      <c r="BT510" s="646"/>
      <c r="BU510" s="646"/>
      <c r="BV510" s="646"/>
      <c r="BW510" s="646"/>
      <c r="BX510" s="646"/>
      <c r="BY510" s="646"/>
      <c r="BZ510" s="646"/>
      <c r="CA510" s="646"/>
      <c r="CB510" s="647"/>
      <c r="CE510" s="122"/>
      <c r="CF510" s="122"/>
      <c r="CG510" s="122"/>
      <c r="CH510" s="122"/>
      <c r="CI510" s="122"/>
      <c r="CJ510" s="637"/>
      <c r="CK510" s="638"/>
      <c r="CL510" s="638"/>
      <c r="CM510" s="638"/>
      <c r="CN510" s="638"/>
      <c r="CO510" s="638"/>
      <c r="CP510" s="638"/>
      <c r="CQ510" s="638"/>
      <c r="CR510" s="638"/>
      <c r="CS510" s="638"/>
      <c r="CT510" s="638"/>
      <c r="CU510" s="638"/>
      <c r="CV510" s="638"/>
      <c r="CW510" s="638"/>
      <c r="CX510" s="638"/>
      <c r="CY510" s="638"/>
      <c r="CZ510" s="638"/>
      <c r="DA510" s="638"/>
      <c r="DB510" s="638"/>
      <c r="DC510" s="195"/>
      <c r="DD510" s="195"/>
      <c r="DE510" s="194"/>
      <c r="DF510" s="192"/>
      <c r="DG510" s="193"/>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1"/>
      <c r="EG510" s="191"/>
      <c r="EH510" s="190"/>
      <c r="EI510" s="190"/>
      <c r="EJ510" s="190"/>
      <c r="EK510" s="190"/>
      <c r="EL510" s="190"/>
      <c r="EM510" s="190"/>
      <c r="EN510" s="190"/>
      <c r="EO510" s="190"/>
      <c r="EP510" s="189"/>
      <c r="ES510" s="645"/>
      <c r="ET510" s="646"/>
      <c r="EU510" s="646"/>
      <c r="EV510" s="646"/>
      <c r="EW510" s="646"/>
      <c r="EX510" s="646"/>
      <c r="EY510" s="646"/>
      <c r="EZ510" s="646"/>
      <c r="FA510" s="646"/>
      <c r="FB510" s="646"/>
      <c r="FC510" s="646"/>
      <c r="FD510" s="646"/>
      <c r="FE510" s="646"/>
      <c r="FF510" s="647"/>
    </row>
    <row r="511" spans="1:162" s="15" customFormat="1" ht="30" customHeight="1" thickBot="1" x14ac:dyDescent="0.45">
      <c r="A511" s="188"/>
      <c r="B511" s="188"/>
      <c r="C511" s="188"/>
      <c r="D511" s="188"/>
      <c r="E511" s="188"/>
      <c r="F511" s="208"/>
      <c r="G511" s="207"/>
      <c r="H511" s="207"/>
      <c r="I511" s="207"/>
      <c r="J511" s="207"/>
      <c r="K511" s="207"/>
      <c r="L511" s="207"/>
      <c r="M511" s="207"/>
      <c r="N511" s="207"/>
      <c r="O511" s="207"/>
      <c r="P511" s="207"/>
      <c r="Q511" s="207"/>
      <c r="R511" s="207"/>
      <c r="S511" s="207"/>
      <c r="T511" s="207"/>
      <c r="U511" s="207"/>
      <c r="V511" s="207"/>
      <c r="W511" s="207"/>
      <c r="X511" s="207"/>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3"/>
      <c r="BC511" s="13"/>
      <c r="BO511" s="204"/>
      <c r="BP511" s="204"/>
      <c r="BQ511" s="204"/>
      <c r="BR511" s="204"/>
      <c r="BS511" s="204"/>
      <c r="BT511" s="204"/>
      <c r="BU511" s="204"/>
      <c r="BV511" s="204"/>
      <c r="BW511" s="204"/>
      <c r="BX511" s="204"/>
      <c r="BY511" s="204"/>
      <c r="BZ511" s="18"/>
      <c r="CA511" s="18"/>
      <c r="CB511" s="18"/>
      <c r="CE511" s="188"/>
      <c r="CF511" s="188"/>
      <c r="CG511" s="188"/>
      <c r="CH511" s="188"/>
      <c r="CI511" s="188"/>
      <c r="CJ511" s="208"/>
      <c r="CK511" s="207"/>
      <c r="CL511" s="207"/>
      <c r="CM511" s="207"/>
      <c r="CN511" s="207"/>
      <c r="CO511" s="207"/>
      <c r="CP511" s="207"/>
      <c r="CQ511" s="207"/>
      <c r="CR511" s="207"/>
      <c r="CS511" s="207"/>
      <c r="CT511" s="207"/>
      <c r="CU511" s="207"/>
      <c r="CV511" s="207"/>
      <c r="CW511" s="207"/>
      <c r="CX511" s="207"/>
      <c r="CY511" s="207"/>
      <c r="CZ511" s="207"/>
      <c r="DA511" s="207"/>
      <c r="DB511" s="207"/>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3"/>
      <c r="EG511" s="13"/>
      <c r="ES511" s="204"/>
      <c r="ET511" s="204"/>
      <c r="EU511" s="204"/>
      <c r="EV511" s="204"/>
      <c r="EW511" s="204"/>
      <c r="EX511" s="204"/>
      <c r="EY511" s="204"/>
      <c r="EZ511" s="204"/>
      <c r="FA511" s="204"/>
      <c r="FB511" s="204"/>
      <c r="FC511" s="204"/>
      <c r="FD511" s="18"/>
      <c r="FE511" s="18"/>
      <c r="FF511" s="18"/>
    </row>
    <row r="512" spans="1:162" s="15" customFormat="1" ht="9.9499999999999993" customHeight="1" thickBot="1" x14ac:dyDescent="0.45">
      <c r="A512" s="188"/>
      <c r="B512" s="188"/>
      <c r="C512" s="188"/>
      <c r="D512" s="188"/>
      <c r="E512" s="188"/>
      <c r="F512" s="633" t="s">
        <v>270</v>
      </c>
      <c r="G512" s="634"/>
      <c r="H512" s="634"/>
      <c r="I512" s="634"/>
      <c r="J512" s="634"/>
      <c r="K512" s="634"/>
      <c r="L512" s="634"/>
      <c r="M512" s="634"/>
      <c r="N512" s="634"/>
      <c r="O512" s="634"/>
      <c r="P512" s="634"/>
      <c r="Q512" s="634"/>
      <c r="R512" s="634"/>
      <c r="S512" s="634"/>
      <c r="T512" s="634"/>
      <c r="U512" s="634"/>
      <c r="V512" s="634"/>
      <c r="W512" s="634"/>
      <c r="X512" s="634"/>
      <c r="Y512" s="203"/>
      <c r="Z512" s="203"/>
      <c r="AA512" s="202"/>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0"/>
      <c r="BC512" s="200"/>
      <c r="BD512" s="199"/>
      <c r="BE512" s="199"/>
      <c r="BF512" s="199"/>
      <c r="BG512" s="199"/>
      <c r="BH512" s="199"/>
      <c r="BI512" s="199"/>
      <c r="BJ512" s="199"/>
      <c r="BK512" s="199"/>
      <c r="BL512" s="198"/>
      <c r="BO512" s="639"/>
      <c r="BP512" s="640"/>
      <c r="BQ512" s="640"/>
      <c r="BR512" s="640"/>
      <c r="BS512" s="640"/>
      <c r="BT512" s="640"/>
      <c r="BU512" s="640"/>
      <c r="BV512" s="640"/>
      <c r="BW512" s="640"/>
      <c r="BX512" s="640"/>
      <c r="BY512" s="640"/>
      <c r="BZ512" s="640"/>
      <c r="CA512" s="640"/>
      <c r="CB512" s="641"/>
      <c r="CE512" s="188"/>
      <c r="CF512" s="188"/>
      <c r="CG512" s="188"/>
      <c r="CH512" s="188"/>
      <c r="CI512" s="188"/>
      <c r="CJ512" s="633" t="s">
        <v>270</v>
      </c>
      <c r="CK512" s="634"/>
      <c r="CL512" s="634"/>
      <c r="CM512" s="634"/>
      <c r="CN512" s="634"/>
      <c r="CO512" s="634"/>
      <c r="CP512" s="634"/>
      <c r="CQ512" s="634"/>
      <c r="CR512" s="634"/>
      <c r="CS512" s="634"/>
      <c r="CT512" s="634"/>
      <c r="CU512" s="634"/>
      <c r="CV512" s="634"/>
      <c r="CW512" s="634"/>
      <c r="CX512" s="634"/>
      <c r="CY512" s="634"/>
      <c r="CZ512" s="634"/>
      <c r="DA512" s="634"/>
      <c r="DB512" s="634"/>
      <c r="DC512" s="203"/>
      <c r="DD512" s="203"/>
      <c r="DE512" s="202"/>
      <c r="DF512" s="201"/>
      <c r="DG512" s="201"/>
      <c r="DH512" s="201"/>
      <c r="DI512" s="201"/>
      <c r="DJ512" s="201"/>
      <c r="DK512" s="201"/>
      <c r="DL512" s="201"/>
      <c r="DM512" s="201"/>
      <c r="DN512" s="201"/>
      <c r="DO512" s="201"/>
      <c r="DP512" s="201"/>
      <c r="DQ512" s="201"/>
      <c r="DR512" s="201"/>
      <c r="DS512" s="201"/>
      <c r="DT512" s="201"/>
      <c r="DU512" s="201"/>
      <c r="DV512" s="201"/>
      <c r="DW512" s="201"/>
      <c r="DX512" s="201"/>
      <c r="DY512" s="201"/>
      <c r="DZ512" s="201"/>
      <c r="EA512" s="201"/>
      <c r="EB512" s="201"/>
      <c r="EC512" s="201"/>
      <c r="ED512" s="201"/>
      <c r="EE512" s="201"/>
      <c r="EF512" s="200"/>
      <c r="EG512" s="200"/>
      <c r="EH512" s="199"/>
      <c r="EI512" s="199"/>
      <c r="EJ512" s="199"/>
      <c r="EK512" s="199"/>
      <c r="EL512" s="199"/>
      <c r="EM512" s="199"/>
      <c r="EN512" s="199"/>
      <c r="EO512" s="199"/>
      <c r="EP512" s="198"/>
      <c r="ES512" s="639" t="s">
        <v>269</v>
      </c>
      <c r="ET512" s="640"/>
      <c r="EU512" s="640"/>
      <c r="EV512" s="640"/>
      <c r="EW512" s="640"/>
      <c r="EX512" s="640"/>
      <c r="EY512" s="640"/>
      <c r="EZ512" s="640"/>
      <c r="FA512" s="640"/>
      <c r="FB512" s="640"/>
      <c r="FC512" s="640"/>
      <c r="FD512" s="640"/>
      <c r="FE512" s="640"/>
      <c r="FF512" s="641"/>
    </row>
    <row r="513" spans="1:163" s="15" customFormat="1" ht="18" customHeight="1" x14ac:dyDescent="0.4">
      <c r="A513" s="188"/>
      <c r="B513" s="188"/>
      <c r="C513" s="188"/>
      <c r="D513" s="188"/>
      <c r="E513" s="188"/>
      <c r="F513" s="635"/>
      <c r="G513" s="636"/>
      <c r="H513" s="636"/>
      <c r="I513" s="636"/>
      <c r="J513" s="636"/>
      <c r="K513" s="636"/>
      <c r="L513" s="636"/>
      <c r="M513" s="636"/>
      <c r="N513" s="636"/>
      <c r="O513" s="636"/>
      <c r="P513" s="636"/>
      <c r="Q513" s="636"/>
      <c r="R513" s="636"/>
      <c r="S513" s="636"/>
      <c r="T513" s="636"/>
      <c r="U513" s="636"/>
      <c r="V513" s="636"/>
      <c r="W513" s="636"/>
      <c r="X513" s="636"/>
      <c r="Y513" s="197"/>
      <c r="Z513" s="793" t="s">
        <v>681</v>
      </c>
      <c r="AA513" s="794"/>
      <c r="AB513" s="794"/>
      <c r="AC513" s="794"/>
      <c r="AD513" s="794"/>
      <c r="AE513" s="794"/>
      <c r="AF513" s="794"/>
      <c r="AG513" s="794"/>
      <c r="AH513" s="794"/>
      <c r="AI513" s="794"/>
      <c r="AJ513" s="794"/>
      <c r="AK513" s="794"/>
      <c r="AL513" s="794"/>
      <c r="AM513" s="794"/>
      <c r="AN513" s="794"/>
      <c r="AO513" s="794"/>
      <c r="AP513" s="794"/>
      <c r="AQ513" s="794"/>
      <c r="AR513" s="794"/>
      <c r="AS513" s="794"/>
      <c r="AT513" s="794"/>
      <c r="AU513" s="794"/>
      <c r="AV513" s="794"/>
      <c r="AW513" s="794"/>
      <c r="AX513" s="794"/>
      <c r="AY513" s="794"/>
      <c r="AZ513" s="794"/>
      <c r="BA513" s="794"/>
      <c r="BB513" s="794"/>
      <c r="BC513" s="794"/>
      <c r="BD513" s="794"/>
      <c r="BE513" s="794"/>
      <c r="BF513" s="794"/>
      <c r="BG513" s="794"/>
      <c r="BH513" s="794"/>
      <c r="BI513" s="794"/>
      <c r="BJ513" s="794"/>
      <c r="BK513" s="795"/>
      <c r="BL513" s="196"/>
      <c r="BO513" s="642"/>
      <c r="BP513" s="643"/>
      <c r="BQ513" s="643"/>
      <c r="BR513" s="643"/>
      <c r="BS513" s="643"/>
      <c r="BT513" s="643"/>
      <c r="BU513" s="643"/>
      <c r="BV513" s="643"/>
      <c r="BW513" s="643"/>
      <c r="BX513" s="643"/>
      <c r="BY513" s="643"/>
      <c r="BZ513" s="643"/>
      <c r="CA513" s="643"/>
      <c r="CB513" s="644"/>
      <c r="CE513" s="188"/>
      <c r="CF513" s="188"/>
      <c r="CG513" s="188"/>
      <c r="CH513" s="188"/>
      <c r="CI513" s="188"/>
      <c r="CJ513" s="635"/>
      <c r="CK513" s="636"/>
      <c r="CL513" s="636"/>
      <c r="CM513" s="636"/>
      <c r="CN513" s="636"/>
      <c r="CO513" s="636"/>
      <c r="CP513" s="636"/>
      <c r="CQ513" s="636"/>
      <c r="CR513" s="636"/>
      <c r="CS513" s="636"/>
      <c r="CT513" s="636"/>
      <c r="CU513" s="636"/>
      <c r="CV513" s="636"/>
      <c r="CW513" s="636"/>
      <c r="CX513" s="636"/>
      <c r="CY513" s="636"/>
      <c r="CZ513" s="636"/>
      <c r="DA513" s="636"/>
      <c r="DB513" s="636"/>
      <c r="DC513" s="197"/>
      <c r="DD513" s="793" t="s">
        <v>681</v>
      </c>
      <c r="DE513" s="794"/>
      <c r="DF513" s="794"/>
      <c r="DG513" s="794"/>
      <c r="DH513" s="794"/>
      <c r="DI513" s="794"/>
      <c r="DJ513" s="794"/>
      <c r="DK513" s="794"/>
      <c r="DL513" s="794"/>
      <c r="DM513" s="794"/>
      <c r="DN513" s="794"/>
      <c r="DO513" s="794"/>
      <c r="DP513" s="794"/>
      <c r="DQ513" s="794"/>
      <c r="DR513" s="794"/>
      <c r="DS513" s="794"/>
      <c r="DT513" s="794"/>
      <c r="DU513" s="794"/>
      <c r="DV513" s="794"/>
      <c r="DW513" s="794"/>
      <c r="DX513" s="794"/>
      <c r="DY513" s="794"/>
      <c r="DZ513" s="794"/>
      <c r="EA513" s="794"/>
      <c r="EB513" s="794"/>
      <c r="EC513" s="794"/>
      <c r="ED513" s="794"/>
      <c r="EE513" s="794"/>
      <c r="EF513" s="794"/>
      <c r="EG513" s="794"/>
      <c r="EH513" s="794"/>
      <c r="EI513" s="794"/>
      <c r="EJ513" s="794"/>
      <c r="EK513" s="794"/>
      <c r="EL513" s="794"/>
      <c r="EM513" s="794"/>
      <c r="EN513" s="794"/>
      <c r="EO513" s="795"/>
      <c r="EP513" s="196"/>
      <c r="ES513" s="642"/>
      <c r="ET513" s="643"/>
      <c r="EU513" s="643"/>
      <c r="EV513" s="643"/>
      <c r="EW513" s="643"/>
      <c r="EX513" s="643"/>
      <c r="EY513" s="643"/>
      <c r="EZ513" s="643"/>
      <c r="FA513" s="643"/>
      <c r="FB513" s="643"/>
      <c r="FC513" s="643"/>
      <c r="FD513" s="643"/>
      <c r="FE513" s="643"/>
      <c r="FF513" s="644"/>
    </row>
    <row r="514" spans="1:163" s="15" customFormat="1" ht="18" customHeight="1" x14ac:dyDescent="0.4">
      <c r="A514" s="188"/>
      <c r="B514" s="188"/>
      <c r="C514" s="188"/>
      <c r="D514" s="188"/>
      <c r="E514" s="188"/>
      <c r="F514" s="635"/>
      <c r="G514" s="636"/>
      <c r="H514" s="636"/>
      <c r="I514" s="636"/>
      <c r="J514" s="636"/>
      <c r="K514" s="636"/>
      <c r="L514" s="636"/>
      <c r="M514" s="636"/>
      <c r="N514" s="636"/>
      <c r="O514" s="636"/>
      <c r="P514" s="636"/>
      <c r="Q514" s="636"/>
      <c r="R514" s="636"/>
      <c r="S514" s="636"/>
      <c r="T514" s="636"/>
      <c r="U514" s="636"/>
      <c r="V514" s="636"/>
      <c r="W514" s="636"/>
      <c r="X514" s="636"/>
      <c r="Y514" s="197"/>
      <c r="Z514" s="796"/>
      <c r="AA514" s="797"/>
      <c r="AB514" s="797"/>
      <c r="AC514" s="797"/>
      <c r="AD514" s="797"/>
      <c r="AE514" s="797"/>
      <c r="AF514" s="797"/>
      <c r="AG514" s="797"/>
      <c r="AH514" s="797"/>
      <c r="AI514" s="797"/>
      <c r="AJ514" s="797"/>
      <c r="AK514" s="797"/>
      <c r="AL514" s="797"/>
      <c r="AM514" s="797"/>
      <c r="AN514" s="797"/>
      <c r="AO514" s="797"/>
      <c r="AP514" s="797"/>
      <c r="AQ514" s="797"/>
      <c r="AR514" s="797"/>
      <c r="AS514" s="797"/>
      <c r="AT514" s="797"/>
      <c r="AU514" s="797"/>
      <c r="AV514" s="797"/>
      <c r="AW514" s="797"/>
      <c r="AX514" s="797"/>
      <c r="AY514" s="797"/>
      <c r="AZ514" s="797"/>
      <c r="BA514" s="797"/>
      <c r="BB514" s="797"/>
      <c r="BC514" s="797"/>
      <c r="BD514" s="797"/>
      <c r="BE514" s="797"/>
      <c r="BF514" s="797"/>
      <c r="BG514" s="797"/>
      <c r="BH514" s="797"/>
      <c r="BI514" s="797"/>
      <c r="BJ514" s="797"/>
      <c r="BK514" s="798"/>
      <c r="BL514" s="196"/>
      <c r="BO514" s="642"/>
      <c r="BP514" s="643"/>
      <c r="BQ514" s="643"/>
      <c r="BR514" s="643"/>
      <c r="BS514" s="643"/>
      <c r="BT514" s="643"/>
      <c r="BU514" s="643"/>
      <c r="BV514" s="643"/>
      <c r="BW514" s="643"/>
      <c r="BX514" s="643"/>
      <c r="BY514" s="643"/>
      <c r="BZ514" s="643"/>
      <c r="CA514" s="643"/>
      <c r="CB514" s="644"/>
      <c r="CE514" s="188"/>
      <c r="CF514" s="188"/>
      <c r="CG514" s="188"/>
      <c r="CH514" s="188"/>
      <c r="CI514" s="188"/>
      <c r="CJ514" s="635"/>
      <c r="CK514" s="636"/>
      <c r="CL514" s="636"/>
      <c r="CM514" s="636"/>
      <c r="CN514" s="636"/>
      <c r="CO514" s="636"/>
      <c r="CP514" s="636"/>
      <c r="CQ514" s="636"/>
      <c r="CR514" s="636"/>
      <c r="CS514" s="636"/>
      <c r="CT514" s="636"/>
      <c r="CU514" s="636"/>
      <c r="CV514" s="636"/>
      <c r="CW514" s="636"/>
      <c r="CX514" s="636"/>
      <c r="CY514" s="636"/>
      <c r="CZ514" s="636"/>
      <c r="DA514" s="636"/>
      <c r="DB514" s="636"/>
      <c r="DC514" s="197"/>
      <c r="DD514" s="796"/>
      <c r="DE514" s="797"/>
      <c r="DF514" s="797"/>
      <c r="DG514" s="797"/>
      <c r="DH514" s="797"/>
      <c r="DI514" s="797"/>
      <c r="DJ514" s="797"/>
      <c r="DK514" s="797"/>
      <c r="DL514" s="797"/>
      <c r="DM514" s="797"/>
      <c r="DN514" s="797"/>
      <c r="DO514" s="797"/>
      <c r="DP514" s="797"/>
      <c r="DQ514" s="797"/>
      <c r="DR514" s="797"/>
      <c r="DS514" s="797"/>
      <c r="DT514" s="797"/>
      <c r="DU514" s="797"/>
      <c r="DV514" s="797"/>
      <c r="DW514" s="797"/>
      <c r="DX514" s="797"/>
      <c r="DY514" s="797"/>
      <c r="DZ514" s="797"/>
      <c r="EA514" s="797"/>
      <c r="EB514" s="797"/>
      <c r="EC514" s="797"/>
      <c r="ED514" s="797"/>
      <c r="EE514" s="797"/>
      <c r="EF514" s="797"/>
      <c r="EG514" s="797"/>
      <c r="EH514" s="797"/>
      <c r="EI514" s="797"/>
      <c r="EJ514" s="797"/>
      <c r="EK514" s="797"/>
      <c r="EL514" s="797"/>
      <c r="EM514" s="797"/>
      <c r="EN514" s="797"/>
      <c r="EO514" s="798"/>
      <c r="EP514" s="196"/>
      <c r="ES514" s="642"/>
      <c r="ET514" s="643"/>
      <c r="EU514" s="643"/>
      <c r="EV514" s="643"/>
      <c r="EW514" s="643"/>
      <c r="EX514" s="643"/>
      <c r="EY514" s="643"/>
      <c r="EZ514" s="643"/>
      <c r="FA514" s="643"/>
      <c r="FB514" s="643"/>
      <c r="FC514" s="643"/>
      <c r="FD514" s="643"/>
      <c r="FE514" s="643"/>
      <c r="FF514" s="644"/>
    </row>
    <row r="515" spans="1:163" s="15" customFormat="1" ht="18" customHeight="1" thickBot="1" x14ac:dyDescent="0.45">
      <c r="A515" s="188"/>
      <c r="B515" s="188"/>
      <c r="C515" s="188"/>
      <c r="D515" s="188"/>
      <c r="E515" s="188"/>
      <c r="F515" s="635"/>
      <c r="G515" s="636"/>
      <c r="H515" s="636"/>
      <c r="I515" s="636"/>
      <c r="J515" s="636"/>
      <c r="K515" s="636"/>
      <c r="L515" s="636"/>
      <c r="M515" s="636"/>
      <c r="N515" s="636"/>
      <c r="O515" s="636"/>
      <c r="P515" s="636"/>
      <c r="Q515" s="636"/>
      <c r="R515" s="636"/>
      <c r="S515" s="636"/>
      <c r="T515" s="636"/>
      <c r="U515" s="636"/>
      <c r="V515" s="636"/>
      <c r="W515" s="636"/>
      <c r="X515" s="636"/>
      <c r="Y515" s="197"/>
      <c r="Z515" s="799"/>
      <c r="AA515" s="800"/>
      <c r="AB515" s="800"/>
      <c r="AC515" s="800"/>
      <c r="AD515" s="800"/>
      <c r="AE515" s="800"/>
      <c r="AF515" s="800"/>
      <c r="AG515" s="800"/>
      <c r="AH515" s="800"/>
      <c r="AI515" s="800"/>
      <c r="AJ515" s="800"/>
      <c r="AK515" s="800"/>
      <c r="AL515" s="800"/>
      <c r="AM515" s="800"/>
      <c r="AN515" s="800"/>
      <c r="AO515" s="800"/>
      <c r="AP515" s="800"/>
      <c r="AQ515" s="800"/>
      <c r="AR515" s="800"/>
      <c r="AS515" s="800"/>
      <c r="AT515" s="800"/>
      <c r="AU515" s="800"/>
      <c r="AV515" s="800"/>
      <c r="AW515" s="800"/>
      <c r="AX515" s="800"/>
      <c r="AY515" s="800"/>
      <c r="AZ515" s="800"/>
      <c r="BA515" s="800"/>
      <c r="BB515" s="800"/>
      <c r="BC515" s="800"/>
      <c r="BD515" s="800"/>
      <c r="BE515" s="800"/>
      <c r="BF515" s="800"/>
      <c r="BG515" s="800"/>
      <c r="BH515" s="800"/>
      <c r="BI515" s="800"/>
      <c r="BJ515" s="800"/>
      <c r="BK515" s="801"/>
      <c r="BL515" s="196"/>
      <c r="BO515" s="642"/>
      <c r="BP515" s="643"/>
      <c r="BQ515" s="643"/>
      <c r="BR515" s="643"/>
      <c r="BS515" s="643"/>
      <c r="BT515" s="643"/>
      <c r="BU515" s="643"/>
      <c r="BV515" s="643"/>
      <c r="BW515" s="643"/>
      <c r="BX515" s="643"/>
      <c r="BY515" s="643"/>
      <c r="BZ515" s="643"/>
      <c r="CA515" s="643"/>
      <c r="CB515" s="644"/>
      <c r="CE515" s="188"/>
      <c r="CF515" s="188"/>
      <c r="CG515" s="188"/>
      <c r="CH515" s="188"/>
      <c r="CI515" s="188"/>
      <c r="CJ515" s="635"/>
      <c r="CK515" s="636"/>
      <c r="CL515" s="636"/>
      <c r="CM515" s="636"/>
      <c r="CN515" s="636"/>
      <c r="CO515" s="636"/>
      <c r="CP515" s="636"/>
      <c r="CQ515" s="636"/>
      <c r="CR515" s="636"/>
      <c r="CS515" s="636"/>
      <c r="CT515" s="636"/>
      <c r="CU515" s="636"/>
      <c r="CV515" s="636"/>
      <c r="CW515" s="636"/>
      <c r="CX515" s="636"/>
      <c r="CY515" s="636"/>
      <c r="CZ515" s="636"/>
      <c r="DA515" s="636"/>
      <c r="DB515" s="636"/>
      <c r="DC515" s="197"/>
      <c r="DD515" s="799"/>
      <c r="DE515" s="800"/>
      <c r="DF515" s="800"/>
      <c r="DG515" s="800"/>
      <c r="DH515" s="800"/>
      <c r="DI515" s="800"/>
      <c r="DJ515" s="800"/>
      <c r="DK515" s="800"/>
      <c r="DL515" s="800"/>
      <c r="DM515" s="800"/>
      <c r="DN515" s="800"/>
      <c r="DO515" s="800"/>
      <c r="DP515" s="800"/>
      <c r="DQ515" s="800"/>
      <c r="DR515" s="800"/>
      <c r="DS515" s="800"/>
      <c r="DT515" s="800"/>
      <c r="DU515" s="800"/>
      <c r="DV515" s="800"/>
      <c r="DW515" s="800"/>
      <c r="DX515" s="800"/>
      <c r="DY515" s="800"/>
      <c r="DZ515" s="800"/>
      <c r="EA515" s="800"/>
      <c r="EB515" s="800"/>
      <c r="EC515" s="800"/>
      <c r="ED515" s="800"/>
      <c r="EE515" s="800"/>
      <c r="EF515" s="800"/>
      <c r="EG515" s="800"/>
      <c r="EH515" s="800"/>
      <c r="EI515" s="800"/>
      <c r="EJ515" s="800"/>
      <c r="EK515" s="800"/>
      <c r="EL515" s="800"/>
      <c r="EM515" s="800"/>
      <c r="EN515" s="800"/>
      <c r="EO515" s="801"/>
      <c r="EP515" s="196"/>
      <c r="ES515" s="642"/>
      <c r="ET515" s="643"/>
      <c r="EU515" s="643"/>
      <c r="EV515" s="643"/>
      <c r="EW515" s="643"/>
      <c r="EX515" s="643"/>
      <c r="EY515" s="643"/>
      <c r="EZ515" s="643"/>
      <c r="FA515" s="643"/>
      <c r="FB515" s="643"/>
      <c r="FC515" s="643"/>
      <c r="FD515" s="643"/>
      <c r="FE515" s="643"/>
      <c r="FF515" s="644"/>
    </row>
    <row r="516" spans="1:163" s="15" customFormat="1" ht="9.9499999999999993" customHeight="1" thickBot="1" x14ac:dyDescent="0.45">
      <c r="A516" s="188"/>
      <c r="B516" s="188"/>
      <c r="C516" s="188"/>
      <c r="D516" s="188"/>
      <c r="E516" s="188"/>
      <c r="F516" s="637"/>
      <c r="G516" s="638"/>
      <c r="H516" s="638"/>
      <c r="I516" s="638"/>
      <c r="J516" s="638"/>
      <c r="K516" s="638"/>
      <c r="L516" s="638"/>
      <c r="M516" s="638"/>
      <c r="N516" s="638"/>
      <c r="O516" s="638"/>
      <c r="P516" s="638"/>
      <c r="Q516" s="638"/>
      <c r="R516" s="638"/>
      <c r="S516" s="638"/>
      <c r="T516" s="638"/>
      <c r="U516" s="638"/>
      <c r="V516" s="638"/>
      <c r="W516" s="638"/>
      <c r="X516" s="638"/>
      <c r="Y516" s="195"/>
      <c r="Z516" s="195"/>
      <c r="AA516" s="194"/>
      <c r="AB516" s="192"/>
      <c r="AC516" s="193"/>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1"/>
      <c r="BC516" s="191"/>
      <c r="BD516" s="190"/>
      <c r="BE516" s="190"/>
      <c r="BF516" s="190"/>
      <c r="BG516" s="190"/>
      <c r="BH516" s="190"/>
      <c r="BI516" s="190"/>
      <c r="BJ516" s="190"/>
      <c r="BK516" s="190"/>
      <c r="BL516" s="189"/>
      <c r="BO516" s="645"/>
      <c r="BP516" s="646"/>
      <c r="BQ516" s="646"/>
      <c r="BR516" s="646"/>
      <c r="BS516" s="646"/>
      <c r="BT516" s="646"/>
      <c r="BU516" s="646"/>
      <c r="BV516" s="646"/>
      <c r="BW516" s="646"/>
      <c r="BX516" s="646"/>
      <c r="BY516" s="646"/>
      <c r="BZ516" s="646"/>
      <c r="CA516" s="646"/>
      <c r="CB516" s="647"/>
      <c r="CE516" s="188"/>
      <c r="CF516" s="188"/>
      <c r="CG516" s="188"/>
      <c r="CH516" s="188"/>
      <c r="CI516" s="188"/>
      <c r="CJ516" s="637"/>
      <c r="CK516" s="638"/>
      <c r="CL516" s="638"/>
      <c r="CM516" s="638"/>
      <c r="CN516" s="638"/>
      <c r="CO516" s="638"/>
      <c r="CP516" s="638"/>
      <c r="CQ516" s="638"/>
      <c r="CR516" s="638"/>
      <c r="CS516" s="638"/>
      <c r="CT516" s="638"/>
      <c r="CU516" s="638"/>
      <c r="CV516" s="638"/>
      <c r="CW516" s="638"/>
      <c r="CX516" s="638"/>
      <c r="CY516" s="638"/>
      <c r="CZ516" s="638"/>
      <c r="DA516" s="638"/>
      <c r="DB516" s="638"/>
      <c r="DC516" s="195"/>
      <c r="DD516" s="195"/>
      <c r="DE516" s="194"/>
      <c r="DF516" s="192"/>
      <c r="DG516" s="193"/>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c r="EC516" s="192"/>
      <c r="ED516" s="192"/>
      <c r="EE516" s="192"/>
      <c r="EF516" s="191"/>
      <c r="EG516" s="191"/>
      <c r="EH516" s="190"/>
      <c r="EI516" s="190"/>
      <c r="EJ516" s="190"/>
      <c r="EK516" s="190"/>
      <c r="EL516" s="190"/>
      <c r="EM516" s="190"/>
      <c r="EN516" s="190"/>
      <c r="EO516" s="190"/>
      <c r="EP516" s="189"/>
      <c r="ES516" s="645"/>
      <c r="ET516" s="646"/>
      <c r="EU516" s="646"/>
      <c r="EV516" s="646"/>
      <c r="EW516" s="646"/>
      <c r="EX516" s="646"/>
      <c r="EY516" s="646"/>
      <c r="EZ516" s="646"/>
      <c r="FA516" s="646"/>
      <c r="FB516" s="646"/>
      <c r="FC516" s="646"/>
      <c r="FD516" s="646"/>
      <c r="FE516" s="646"/>
      <c r="FF516" s="647"/>
    </row>
    <row r="517" spans="1:163" s="15" customFormat="1" ht="30" customHeight="1" thickBot="1" x14ac:dyDescent="0.45">
      <c r="A517" s="188"/>
      <c r="B517" s="188"/>
      <c r="C517" s="188"/>
      <c r="D517" s="188"/>
      <c r="E517" s="188"/>
      <c r="F517" s="206"/>
      <c r="G517" s="205"/>
      <c r="H517" s="205"/>
      <c r="I517" s="205"/>
      <c r="J517" s="205"/>
      <c r="K517" s="205"/>
      <c r="L517" s="205"/>
      <c r="M517" s="205"/>
      <c r="N517" s="205"/>
      <c r="O517" s="205"/>
      <c r="P517" s="205"/>
      <c r="Q517" s="205"/>
      <c r="R517" s="205"/>
      <c r="S517" s="205"/>
      <c r="T517" s="205"/>
      <c r="U517" s="205"/>
      <c r="V517" s="205"/>
      <c r="W517" s="205"/>
      <c r="X517" s="205"/>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O517" s="204"/>
      <c r="BP517" s="204"/>
      <c r="BQ517" s="204"/>
      <c r="BR517" s="204"/>
      <c r="BS517" s="204"/>
      <c r="BT517" s="204"/>
      <c r="BU517" s="204"/>
      <c r="BV517" s="204"/>
      <c r="BW517" s="204"/>
      <c r="BX517" s="204"/>
      <c r="BY517" s="204"/>
      <c r="BZ517" s="204"/>
      <c r="CA517" s="204"/>
      <c r="CB517" s="18"/>
      <c r="CE517" s="188"/>
      <c r="CF517" s="188"/>
      <c r="CG517" s="188"/>
      <c r="CH517" s="188"/>
      <c r="CI517" s="188"/>
      <c r="CJ517" s="206"/>
      <c r="CK517" s="205"/>
      <c r="CL517" s="205"/>
      <c r="CM517" s="205"/>
      <c r="CN517" s="205"/>
      <c r="CO517" s="205"/>
      <c r="CP517" s="205"/>
      <c r="CQ517" s="205"/>
      <c r="CR517" s="205"/>
      <c r="CS517" s="205"/>
      <c r="CT517" s="205"/>
      <c r="CU517" s="205"/>
      <c r="CV517" s="205"/>
      <c r="CW517" s="205"/>
      <c r="CX517" s="205"/>
      <c r="CY517" s="205"/>
      <c r="CZ517" s="205"/>
      <c r="DA517" s="205"/>
      <c r="DB517" s="205"/>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S517" s="204"/>
      <c r="ET517" s="204"/>
      <c r="EU517" s="204"/>
      <c r="EV517" s="204"/>
      <c r="EW517" s="204"/>
      <c r="EX517" s="204"/>
      <c r="EY517" s="204"/>
      <c r="EZ517" s="204"/>
      <c r="FA517" s="204"/>
      <c r="FB517" s="204"/>
      <c r="FC517" s="204"/>
      <c r="FD517" s="204"/>
      <c r="FE517" s="204"/>
      <c r="FF517" s="18"/>
    </row>
    <row r="518" spans="1:163" s="15" customFormat="1" ht="9.9499999999999993" customHeight="1" thickBot="1" x14ac:dyDescent="0.45">
      <c r="A518" s="188"/>
      <c r="B518" s="188"/>
      <c r="C518" s="188"/>
      <c r="D518" s="188"/>
      <c r="E518" s="188"/>
      <c r="F518" s="633" t="s">
        <v>268</v>
      </c>
      <c r="G518" s="634"/>
      <c r="H518" s="634"/>
      <c r="I518" s="634"/>
      <c r="J518" s="634"/>
      <c r="K518" s="634"/>
      <c r="L518" s="634"/>
      <c r="M518" s="634"/>
      <c r="N518" s="634"/>
      <c r="O518" s="634"/>
      <c r="P518" s="634"/>
      <c r="Q518" s="634"/>
      <c r="R518" s="634"/>
      <c r="S518" s="634"/>
      <c r="T518" s="634"/>
      <c r="U518" s="634"/>
      <c r="V518" s="634"/>
      <c r="W518" s="634"/>
      <c r="X518" s="634"/>
      <c r="Y518" s="203"/>
      <c r="Z518" s="203"/>
      <c r="AA518" s="202"/>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0"/>
      <c r="BC518" s="200"/>
      <c r="BD518" s="199"/>
      <c r="BE518" s="199"/>
      <c r="BF518" s="199"/>
      <c r="BG518" s="199"/>
      <c r="BH518" s="199"/>
      <c r="BI518" s="199"/>
      <c r="BJ518" s="199"/>
      <c r="BK518" s="199"/>
      <c r="BL518" s="198"/>
      <c r="BO518" s="639"/>
      <c r="BP518" s="640"/>
      <c r="BQ518" s="640"/>
      <c r="BR518" s="640"/>
      <c r="BS518" s="640"/>
      <c r="BT518" s="640"/>
      <c r="BU518" s="640"/>
      <c r="BV518" s="640"/>
      <c r="BW518" s="640"/>
      <c r="BX518" s="640"/>
      <c r="BY518" s="640"/>
      <c r="BZ518" s="640"/>
      <c r="CA518" s="640"/>
      <c r="CB518" s="641"/>
      <c r="CE518" s="188"/>
      <c r="CF518" s="188"/>
      <c r="CG518" s="188"/>
      <c r="CH518" s="188"/>
      <c r="CI518" s="188"/>
      <c r="CJ518" s="633" t="s">
        <v>268</v>
      </c>
      <c r="CK518" s="634"/>
      <c r="CL518" s="634"/>
      <c r="CM518" s="634"/>
      <c r="CN518" s="634"/>
      <c r="CO518" s="634"/>
      <c r="CP518" s="634"/>
      <c r="CQ518" s="634"/>
      <c r="CR518" s="634"/>
      <c r="CS518" s="634"/>
      <c r="CT518" s="634"/>
      <c r="CU518" s="634"/>
      <c r="CV518" s="634"/>
      <c r="CW518" s="634"/>
      <c r="CX518" s="634"/>
      <c r="CY518" s="634"/>
      <c r="CZ518" s="634"/>
      <c r="DA518" s="634"/>
      <c r="DB518" s="634"/>
      <c r="DC518" s="203"/>
      <c r="DD518" s="203"/>
      <c r="DE518" s="202"/>
      <c r="DF518" s="201"/>
      <c r="DG518" s="201"/>
      <c r="DH518" s="201"/>
      <c r="DI518" s="201"/>
      <c r="DJ518" s="201"/>
      <c r="DK518" s="201"/>
      <c r="DL518" s="201"/>
      <c r="DM518" s="201"/>
      <c r="DN518" s="201"/>
      <c r="DO518" s="201"/>
      <c r="DP518" s="201"/>
      <c r="DQ518" s="201"/>
      <c r="DR518" s="201"/>
      <c r="DS518" s="201"/>
      <c r="DT518" s="201"/>
      <c r="DU518" s="201"/>
      <c r="DV518" s="201"/>
      <c r="DW518" s="201"/>
      <c r="DX518" s="201"/>
      <c r="DY518" s="201"/>
      <c r="DZ518" s="201"/>
      <c r="EA518" s="201"/>
      <c r="EB518" s="201"/>
      <c r="EC518" s="201"/>
      <c r="ED518" s="201"/>
      <c r="EE518" s="201"/>
      <c r="EF518" s="200"/>
      <c r="EG518" s="200"/>
      <c r="EH518" s="199"/>
      <c r="EI518" s="199"/>
      <c r="EJ518" s="199"/>
      <c r="EK518" s="199"/>
      <c r="EL518" s="199"/>
      <c r="EM518" s="199"/>
      <c r="EN518" s="199"/>
      <c r="EO518" s="199"/>
      <c r="EP518" s="198"/>
      <c r="ES518" s="639" t="s">
        <v>267</v>
      </c>
      <c r="ET518" s="640"/>
      <c r="EU518" s="640"/>
      <c r="EV518" s="640"/>
      <c r="EW518" s="640"/>
      <c r="EX518" s="640"/>
      <c r="EY518" s="640"/>
      <c r="EZ518" s="640"/>
      <c r="FA518" s="640"/>
      <c r="FB518" s="640"/>
      <c r="FC518" s="640"/>
      <c r="FD518" s="640"/>
      <c r="FE518" s="640"/>
      <c r="FF518" s="641"/>
    </row>
    <row r="519" spans="1:163" s="15" customFormat="1" ht="18" customHeight="1" x14ac:dyDescent="0.4">
      <c r="A519" s="188"/>
      <c r="B519" s="188"/>
      <c r="C519" s="188"/>
      <c r="D519" s="188"/>
      <c r="E519" s="188"/>
      <c r="F519" s="635"/>
      <c r="G519" s="636"/>
      <c r="H519" s="636"/>
      <c r="I519" s="636"/>
      <c r="J519" s="636"/>
      <c r="K519" s="636"/>
      <c r="L519" s="636"/>
      <c r="M519" s="636"/>
      <c r="N519" s="636"/>
      <c r="O519" s="636"/>
      <c r="P519" s="636"/>
      <c r="Q519" s="636"/>
      <c r="R519" s="636"/>
      <c r="S519" s="636"/>
      <c r="T519" s="636"/>
      <c r="U519" s="636"/>
      <c r="V519" s="636"/>
      <c r="W519" s="636"/>
      <c r="X519" s="636"/>
      <c r="Y519" s="197"/>
      <c r="Z519" s="793" t="s">
        <v>266</v>
      </c>
      <c r="AA519" s="794"/>
      <c r="AB519" s="794"/>
      <c r="AC519" s="794"/>
      <c r="AD519" s="794"/>
      <c r="AE519" s="794"/>
      <c r="AF519" s="794"/>
      <c r="AG519" s="794"/>
      <c r="AH519" s="794"/>
      <c r="AI519" s="794"/>
      <c r="AJ519" s="794"/>
      <c r="AK519" s="794"/>
      <c r="AL519" s="794"/>
      <c r="AM519" s="794"/>
      <c r="AN519" s="794"/>
      <c r="AO519" s="794"/>
      <c r="AP519" s="794"/>
      <c r="AQ519" s="794"/>
      <c r="AR519" s="794"/>
      <c r="AS519" s="794"/>
      <c r="AT519" s="794"/>
      <c r="AU519" s="794"/>
      <c r="AV519" s="794"/>
      <c r="AW519" s="794"/>
      <c r="AX519" s="794"/>
      <c r="AY519" s="794"/>
      <c r="AZ519" s="794"/>
      <c r="BA519" s="794"/>
      <c r="BB519" s="794"/>
      <c r="BC519" s="794"/>
      <c r="BD519" s="794"/>
      <c r="BE519" s="794"/>
      <c r="BF519" s="794"/>
      <c r="BG519" s="794"/>
      <c r="BH519" s="794"/>
      <c r="BI519" s="794"/>
      <c r="BJ519" s="794"/>
      <c r="BK519" s="795"/>
      <c r="BL519" s="196"/>
      <c r="BO519" s="642"/>
      <c r="BP519" s="643"/>
      <c r="BQ519" s="643"/>
      <c r="BR519" s="643"/>
      <c r="BS519" s="643"/>
      <c r="BT519" s="643"/>
      <c r="BU519" s="643"/>
      <c r="BV519" s="643"/>
      <c r="BW519" s="643"/>
      <c r="BX519" s="643"/>
      <c r="BY519" s="643"/>
      <c r="BZ519" s="643"/>
      <c r="CA519" s="643"/>
      <c r="CB519" s="644"/>
      <c r="CE519" s="188"/>
      <c r="CF519" s="188"/>
      <c r="CG519" s="188"/>
      <c r="CH519" s="188"/>
      <c r="CI519" s="188"/>
      <c r="CJ519" s="635"/>
      <c r="CK519" s="636"/>
      <c r="CL519" s="636"/>
      <c r="CM519" s="636"/>
      <c r="CN519" s="636"/>
      <c r="CO519" s="636"/>
      <c r="CP519" s="636"/>
      <c r="CQ519" s="636"/>
      <c r="CR519" s="636"/>
      <c r="CS519" s="636"/>
      <c r="CT519" s="636"/>
      <c r="CU519" s="636"/>
      <c r="CV519" s="636"/>
      <c r="CW519" s="636"/>
      <c r="CX519" s="636"/>
      <c r="CY519" s="636"/>
      <c r="CZ519" s="636"/>
      <c r="DA519" s="636"/>
      <c r="DB519" s="636"/>
      <c r="DC519" s="197"/>
      <c r="DD519" s="793" t="s">
        <v>266</v>
      </c>
      <c r="DE519" s="794"/>
      <c r="DF519" s="794"/>
      <c r="DG519" s="794"/>
      <c r="DH519" s="794"/>
      <c r="DI519" s="794"/>
      <c r="DJ519" s="794"/>
      <c r="DK519" s="794"/>
      <c r="DL519" s="794"/>
      <c r="DM519" s="794"/>
      <c r="DN519" s="794"/>
      <c r="DO519" s="794"/>
      <c r="DP519" s="794"/>
      <c r="DQ519" s="794"/>
      <c r="DR519" s="794"/>
      <c r="DS519" s="794"/>
      <c r="DT519" s="794"/>
      <c r="DU519" s="794"/>
      <c r="DV519" s="794"/>
      <c r="DW519" s="794"/>
      <c r="DX519" s="794"/>
      <c r="DY519" s="794"/>
      <c r="DZ519" s="794"/>
      <c r="EA519" s="794"/>
      <c r="EB519" s="794"/>
      <c r="EC519" s="794"/>
      <c r="ED519" s="794"/>
      <c r="EE519" s="794"/>
      <c r="EF519" s="794"/>
      <c r="EG519" s="794"/>
      <c r="EH519" s="794"/>
      <c r="EI519" s="794"/>
      <c r="EJ519" s="794"/>
      <c r="EK519" s="794"/>
      <c r="EL519" s="794"/>
      <c r="EM519" s="794"/>
      <c r="EN519" s="794"/>
      <c r="EO519" s="795"/>
      <c r="EP519" s="196"/>
      <c r="ES519" s="642"/>
      <c r="ET519" s="643"/>
      <c r="EU519" s="643"/>
      <c r="EV519" s="643"/>
      <c r="EW519" s="643"/>
      <c r="EX519" s="643"/>
      <c r="EY519" s="643"/>
      <c r="EZ519" s="643"/>
      <c r="FA519" s="643"/>
      <c r="FB519" s="643"/>
      <c r="FC519" s="643"/>
      <c r="FD519" s="643"/>
      <c r="FE519" s="643"/>
      <c r="FF519" s="644"/>
    </row>
    <row r="520" spans="1:163" s="15" customFormat="1" ht="18" customHeight="1" x14ac:dyDescent="0.4">
      <c r="A520" s="188"/>
      <c r="B520" s="188"/>
      <c r="C520" s="188"/>
      <c r="D520" s="188"/>
      <c r="E520" s="188"/>
      <c r="F520" s="635"/>
      <c r="G520" s="636"/>
      <c r="H520" s="636"/>
      <c r="I520" s="636"/>
      <c r="J520" s="636"/>
      <c r="K520" s="636"/>
      <c r="L520" s="636"/>
      <c r="M520" s="636"/>
      <c r="N520" s="636"/>
      <c r="O520" s="636"/>
      <c r="P520" s="636"/>
      <c r="Q520" s="636"/>
      <c r="R520" s="636"/>
      <c r="S520" s="636"/>
      <c r="T520" s="636"/>
      <c r="U520" s="636"/>
      <c r="V520" s="636"/>
      <c r="W520" s="636"/>
      <c r="X520" s="636"/>
      <c r="Y520" s="197"/>
      <c r="Z520" s="796"/>
      <c r="AA520" s="797"/>
      <c r="AB520" s="797"/>
      <c r="AC520" s="797"/>
      <c r="AD520" s="797"/>
      <c r="AE520" s="797"/>
      <c r="AF520" s="797"/>
      <c r="AG520" s="797"/>
      <c r="AH520" s="797"/>
      <c r="AI520" s="797"/>
      <c r="AJ520" s="797"/>
      <c r="AK520" s="797"/>
      <c r="AL520" s="797"/>
      <c r="AM520" s="797"/>
      <c r="AN520" s="797"/>
      <c r="AO520" s="797"/>
      <c r="AP520" s="797"/>
      <c r="AQ520" s="797"/>
      <c r="AR520" s="797"/>
      <c r="AS520" s="797"/>
      <c r="AT520" s="797"/>
      <c r="AU520" s="797"/>
      <c r="AV520" s="797"/>
      <c r="AW520" s="797"/>
      <c r="AX520" s="797"/>
      <c r="AY520" s="797"/>
      <c r="AZ520" s="797"/>
      <c r="BA520" s="797"/>
      <c r="BB520" s="797"/>
      <c r="BC520" s="797"/>
      <c r="BD520" s="797"/>
      <c r="BE520" s="797"/>
      <c r="BF520" s="797"/>
      <c r="BG520" s="797"/>
      <c r="BH520" s="797"/>
      <c r="BI520" s="797"/>
      <c r="BJ520" s="797"/>
      <c r="BK520" s="798"/>
      <c r="BL520" s="196"/>
      <c r="BO520" s="642"/>
      <c r="BP520" s="643"/>
      <c r="BQ520" s="643"/>
      <c r="BR520" s="643"/>
      <c r="BS520" s="643"/>
      <c r="BT520" s="643"/>
      <c r="BU520" s="643"/>
      <c r="BV520" s="643"/>
      <c r="BW520" s="643"/>
      <c r="BX520" s="643"/>
      <c r="BY520" s="643"/>
      <c r="BZ520" s="643"/>
      <c r="CA520" s="643"/>
      <c r="CB520" s="644"/>
      <c r="CE520" s="188"/>
      <c r="CF520" s="188"/>
      <c r="CG520" s="188"/>
      <c r="CH520" s="188"/>
      <c r="CI520" s="188"/>
      <c r="CJ520" s="635"/>
      <c r="CK520" s="636"/>
      <c r="CL520" s="636"/>
      <c r="CM520" s="636"/>
      <c r="CN520" s="636"/>
      <c r="CO520" s="636"/>
      <c r="CP520" s="636"/>
      <c r="CQ520" s="636"/>
      <c r="CR520" s="636"/>
      <c r="CS520" s="636"/>
      <c r="CT520" s="636"/>
      <c r="CU520" s="636"/>
      <c r="CV520" s="636"/>
      <c r="CW520" s="636"/>
      <c r="CX520" s="636"/>
      <c r="CY520" s="636"/>
      <c r="CZ520" s="636"/>
      <c r="DA520" s="636"/>
      <c r="DB520" s="636"/>
      <c r="DC520" s="197"/>
      <c r="DD520" s="796"/>
      <c r="DE520" s="797"/>
      <c r="DF520" s="797"/>
      <c r="DG520" s="797"/>
      <c r="DH520" s="797"/>
      <c r="DI520" s="797"/>
      <c r="DJ520" s="797"/>
      <c r="DK520" s="797"/>
      <c r="DL520" s="797"/>
      <c r="DM520" s="797"/>
      <c r="DN520" s="797"/>
      <c r="DO520" s="797"/>
      <c r="DP520" s="797"/>
      <c r="DQ520" s="797"/>
      <c r="DR520" s="797"/>
      <c r="DS520" s="797"/>
      <c r="DT520" s="797"/>
      <c r="DU520" s="797"/>
      <c r="DV520" s="797"/>
      <c r="DW520" s="797"/>
      <c r="DX520" s="797"/>
      <c r="DY520" s="797"/>
      <c r="DZ520" s="797"/>
      <c r="EA520" s="797"/>
      <c r="EB520" s="797"/>
      <c r="EC520" s="797"/>
      <c r="ED520" s="797"/>
      <c r="EE520" s="797"/>
      <c r="EF520" s="797"/>
      <c r="EG520" s="797"/>
      <c r="EH520" s="797"/>
      <c r="EI520" s="797"/>
      <c r="EJ520" s="797"/>
      <c r="EK520" s="797"/>
      <c r="EL520" s="797"/>
      <c r="EM520" s="797"/>
      <c r="EN520" s="797"/>
      <c r="EO520" s="798"/>
      <c r="EP520" s="196"/>
      <c r="ES520" s="642"/>
      <c r="ET520" s="643"/>
      <c r="EU520" s="643"/>
      <c r="EV520" s="643"/>
      <c r="EW520" s="643"/>
      <c r="EX520" s="643"/>
      <c r="EY520" s="643"/>
      <c r="EZ520" s="643"/>
      <c r="FA520" s="643"/>
      <c r="FB520" s="643"/>
      <c r="FC520" s="643"/>
      <c r="FD520" s="643"/>
      <c r="FE520" s="643"/>
      <c r="FF520" s="644"/>
    </row>
    <row r="521" spans="1:163" s="15" customFormat="1" ht="18" customHeight="1" thickBot="1" x14ac:dyDescent="0.45">
      <c r="A521" s="188"/>
      <c r="B521" s="188"/>
      <c r="C521" s="188"/>
      <c r="D521" s="188"/>
      <c r="E521" s="188"/>
      <c r="F521" s="635"/>
      <c r="G521" s="636"/>
      <c r="H521" s="636"/>
      <c r="I521" s="636"/>
      <c r="J521" s="636"/>
      <c r="K521" s="636"/>
      <c r="L521" s="636"/>
      <c r="M521" s="636"/>
      <c r="N521" s="636"/>
      <c r="O521" s="636"/>
      <c r="P521" s="636"/>
      <c r="Q521" s="636"/>
      <c r="R521" s="636"/>
      <c r="S521" s="636"/>
      <c r="T521" s="636"/>
      <c r="U521" s="636"/>
      <c r="V521" s="636"/>
      <c r="W521" s="636"/>
      <c r="X521" s="636"/>
      <c r="Y521" s="197"/>
      <c r="Z521" s="799"/>
      <c r="AA521" s="800"/>
      <c r="AB521" s="800"/>
      <c r="AC521" s="800"/>
      <c r="AD521" s="800"/>
      <c r="AE521" s="800"/>
      <c r="AF521" s="800"/>
      <c r="AG521" s="800"/>
      <c r="AH521" s="800"/>
      <c r="AI521" s="800"/>
      <c r="AJ521" s="800"/>
      <c r="AK521" s="800"/>
      <c r="AL521" s="800"/>
      <c r="AM521" s="800"/>
      <c r="AN521" s="800"/>
      <c r="AO521" s="800"/>
      <c r="AP521" s="800"/>
      <c r="AQ521" s="800"/>
      <c r="AR521" s="800"/>
      <c r="AS521" s="800"/>
      <c r="AT521" s="800"/>
      <c r="AU521" s="800"/>
      <c r="AV521" s="800"/>
      <c r="AW521" s="800"/>
      <c r="AX521" s="800"/>
      <c r="AY521" s="800"/>
      <c r="AZ521" s="800"/>
      <c r="BA521" s="800"/>
      <c r="BB521" s="800"/>
      <c r="BC521" s="800"/>
      <c r="BD521" s="800"/>
      <c r="BE521" s="800"/>
      <c r="BF521" s="800"/>
      <c r="BG521" s="800"/>
      <c r="BH521" s="800"/>
      <c r="BI521" s="800"/>
      <c r="BJ521" s="800"/>
      <c r="BK521" s="801"/>
      <c r="BL521" s="196"/>
      <c r="BO521" s="642"/>
      <c r="BP521" s="643"/>
      <c r="BQ521" s="643"/>
      <c r="BR521" s="643"/>
      <c r="BS521" s="643"/>
      <c r="BT521" s="643"/>
      <c r="BU521" s="643"/>
      <c r="BV521" s="643"/>
      <c r="BW521" s="643"/>
      <c r="BX521" s="643"/>
      <c r="BY521" s="643"/>
      <c r="BZ521" s="643"/>
      <c r="CA521" s="643"/>
      <c r="CB521" s="644"/>
      <c r="CE521" s="188"/>
      <c r="CF521" s="188"/>
      <c r="CG521" s="188"/>
      <c r="CH521" s="188"/>
      <c r="CI521" s="188"/>
      <c r="CJ521" s="635"/>
      <c r="CK521" s="636"/>
      <c r="CL521" s="636"/>
      <c r="CM521" s="636"/>
      <c r="CN521" s="636"/>
      <c r="CO521" s="636"/>
      <c r="CP521" s="636"/>
      <c r="CQ521" s="636"/>
      <c r="CR521" s="636"/>
      <c r="CS521" s="636"/>
      <c r="CT521" s="636"/>
      <c r="CU521" s="636"/>
      <c r="CV521" s="636"/>
      <c r="CW521" s="636"/>
      <c r="CX521" s="636"/>
      <c r="CY521" s="636"/>
      <c r="CZ521" s="636"/>
      <c r="DA521" s="636"/>
      <c r="DB521" s="636"/>
      <c r="DC521" s="197"/>
      <c r="DD521" s="799"/>
      <c r="DE521" s="800"/>
      <c r="DF521" s="800"/>
      <c r="DG521" s="800"/>
      <c r="DH521" s="800"/>
      <c r="DI521" s="800"/>
      <c r="DJ521" s="800"/>
      <c r="DK521" s="800"/>
      <c r="DL521" s="800"/>
      <c r="DM521" s="800"/>
      <c r="DN521" s="800"/>
      <c r="DO521" s="800"/>
      <c r="DP521" s="800"/>
      <c r="DQ521" s="800"/>
      <c r="DR521" s="800"/>
      <c r="DS521" s="800"/>
      <c r="DT521" s="800"/>
      <c r="DU521" s="800"/>
      <c r="DV521" s="800"/>
      <c r="DW521" s="800"/>
      <c r="DX521" s="800"/>
      <c r="DY521" s="800"/>
      <c r="DZ521" s="800"/>
      <c r="EA521" s="800"/>
      <c r="EB521" s="800"/>
      <c r="EC521" s="800"/>
      <c r="ED521" s="800"/>
      <c r="EE521" s="800"/>
      <c r="EF521" s="800"/>
      <c r="EG521" s="800"/>
      <c r="EH521" s="800"/>
      <c r="EI521" s="800"/>
      <c r="EJ521" s="800"/>
      <c r="EK521" s="800"/>
      <c r="EL521" s="800"/>
      <c r="EM521" s="800"/>
      <c r="EN521" s="800"/>
      <c r="EO521" s="801"/>
      <c r="EP521" s="196"/>
      <c r="ES521" s="642"/>
      <c r="ET521" s="643"/>
      <c r="EU521" s="643"/>
      <c r="EV521" s="643"/>
      <c r="EW521" s="643"/>
      <c r="EX521" s="643"/>
      <c r="EY521" s="643"/>
      <c r="EZ521" s="643"/>
      <c r="FA521" s="643"/>
      <c r="FB521" s="643"/>
      <c r="FC521" s="643"/>
      <c r="FD521" s="643"/>
      <c r="FE521" s="643"/>
      <c r="FF521" s="644"/>
    </row>
    <row r="522" spans="1:163" s="15" customFormat="1" ht="9.9499999999999993" customHeight="1" thickBot="1" x14ac:dyDescent="0.45">
      <c r="A522" s="188"/>
      <c r="B522" s="188"/>
      <c r="C522" s="188"/>
      <c r="D522" s="188"/>
      <c r="E522" s="188"/>
      <c r="F522" s="637"/>
      <c r="G522" s="638"/>
      <c r="H522" s="638"/>
      <c r="I522" s="638"/>
      <c r="J522" s="638"/>
      <c r="K522" s="638"/>
      <c r="L522" s="638"/>
      <c r="M522" s="638"/>
      <c r="N522" s="638"/>
      <c r="O522" s="638"/>
      <c r="P522" s="638"/>
      <c r="Q522" s="638"/>
      <c r="R522" s="638"/>
      <c r="S522" s="638"/>
      <c r="T522" s="638"/>
      <c r="U522" s="638"/>
      <c r="V522" s="638"/>
      <c r="W522" s="638"/>
      <c r="X522" s="638"/>
      <c r="Y522" s="195"/>
      <c r="Z522" s="195"/>
      <c r="AA522" s="194"/>
      <c r="AB522" s="192"/>
      <c r="AC522" s="193"/>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1"/>
      <c r="BC522" s="191"/>
      <c r="BD522" s="190"/>
      <c r="BE522" s="190"/>
      <c r="BF522" s="190"/>
      <c r="BG522" s="190"/>
      <c r="BH522" s="190"/>
      <c r="BI522" s="190"/>
      <c r="BJ522" s="190"/>
      <c r="BK522" s="190"/>
      <c r="BL522" s="189"/>
      <c r="BO522" s="645"/>
      <c r="BP522" s="646"/>
      <c r="BQ522" s="646"/>
      <c r="BR522" s="646"/>
      <c r="BS522" s="646"/>
      <c r="BT522" s="646"/>
      <c r="BU522" s="646"/>
      <c r="BV522" s="646"/>
      <c r="BW522" s="646"/>
      <c r="BX522" s="646"/>
      <c r="BY522" s="646"/>
      <c r="BZ522" s="646"/>
      <c r="CA522" s="646"/>
      <c r="CB522" s="647"/>
      <c r="CE522" s="188"/>
      <c r="CF522" s="188"/>
      <c r="CG522" s="188"/>
      <c r="CH522" s="188"/>
      <c r="CI522" s="188"/>
      <c r="CJ522" s="637"/>
      <c r="CK522" s="638"/>
      <c r="CL522" s="638"/>
      <c r="CM522" s="638"/>
      <c r="CN522" s="638"/>
      <c r="CO522" s="638"/>
      <c r="CP522" s="638"/>
      <c r="CQ522" s="638"/>
      <c r="CR522" s="638"/>
      <c r="CS522" s="638"/>
      <c r="CT522" s="638"/>
      <c r="CU522" s="638"/>
      <c r="CV522" s="638"/>
      <c r="CW522" s="638"/>
      <c r="CX522" s="638"/>
      <c r="CY522" s="638"/>
      <c r="CZ522" s="638"/>
      <c r="DA522" s="638"/>
      <c r="DB522" s="638"/>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189"/>
      <c r="ES522" s="645"/>
      <c r="ET522" s="646"/>
      <c r="EU522" s="646"/>
      <c r="EV522" s="646"/>
      <c r="EW522" s="646"/>
      <c r="EX522" s="646"/>
      <c r="EY522" s="646"/>
      <c r="EZ522" s="646"/>
      <c r="FA522" s="646"/>
      <c r="FB522" s="646"/>
      <c r="FC522" s="646"/>
      <c r="FD522" s="646"/>
      <c r="FE522" s="646"/>
      <c r="FF522" s="647"/>
    </row>
    <row r="523" spans="1:163" s="15" customFormat="1" ht="18.600000000000001"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EP523" s="188"/>
      <c r="EQ523" s="188"/>
      <c r="ER523" s="188"/>
      <c r="ES523" s="13"/>
      <c r="ET523" s="13"/>
    </row>
    <row r="524" spans="1:163" s="15" customFormat="1" ht="18.75" customHeight="1" x14ac:dyDescent="0.4">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3"/>
      <c r="BP524" s="13"/>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88"/>
      <c r="DX524" s="188"/>
      <c r="DY524" s="188"/>
      <c r="DZ524" s="188"/>
      <c r="EA524" s="188"/>
      <c r="EB524" s="188"/>
      <c r="EC524" s="188"/>
      <c r="ED524" s="188"/>
      <c r="EE524" s="188"/>
      <c r="EF524" s="188"/>
      <c r="EG524" s="188"/>
      <c r="EH524" s="188"/>
      <c r="EI524" s="188"/>
      <c r="EJ524" s="188"/>
      <c r="EK524" s="188"/>
      <c r="EL524" s="188"/>
      <c r="EM524" s="188"/>
      <c r="EN524" s="188"/>
      <c r="EO524" s="188"/>
      <c r="EP524" s="188"/>
      <c r="EQ524" s="188"/>
      <c r="ER524" s="188"/>
      <c r="ES524" s="13"/>
      <c r="ET524" s="13"/>
    </row>
    <row r="525" spans="1:163" s="15" customFormat="1" ht="18.75" customHeight="1" x14ac:dyDescent="0.4">
      <c r="A525" s="13"/>
      <c r="B525" s="13"/>
      <c r="BA525" s="13"/>
      <c r="BB525" s="13"/>
      <c r="BC525" s="13"/>
      <c r="BD525" s="13"/>
      <c r="BE525" s="13"/>
      <c r="BF525" s="13"/>
      <c r="BG525" s="13"/>
      <c r="BH525" s="13"/>
      <c r="BI525" s="13"/>
      <c r="BJ525" s="13"/>
      <c r="BK525" s="13"/>
      <c r="BL525" s="13"/>
      <c r="BM525" s="13"/>
      <c r="BN525" s="13"/>
      <c r="BO525" s="13"/>
      <c r="BP525" s="13"/>
      <c r="CE525" s="13"/>
      <c r="CF525" s="13"/>
      <c r="EE525" s="13"/>
      <c r="EF525" s="13"/>
      <c r="EG525" s="13"/>
      <c r="EH525" s="13"/>
      <c r="EI525" s="13"/>
      <c r="EJ525" s="13"/>
      <c r="EK525" s="13"/>
      <c r="EL525" s="13"/>
      <c r="EM525" s="13"/>
      <c r="EN525" s="13"/>
      <c r="EO525" s="13"/>
      <c r="EP525" s="13"/>
      <c r="EQ525" s="13"/>
      <c r="ER525" s="13"/>
      <c r="ES525" s="13"/>
      <c r="ET525" s="13"/>
    </row>
    <row r="526" spans="1:163" s="15" customFormat="1" ht="18.75" customHeight="1" x14ac:dyDescent="0.4">
      <c r="A526" s="13"/>
      <c r="B526" s="13"/>
      <c r="BA526" s="13"/>
      <c r="BB526" s="13"/>
      <c r="BC526" s="13"/>
      <c r="BD526" s="13"/>
      <c r="BE526" s="13"/>
      <c r="BF526" s="13"/>
      <c r="BG526" s="113"/>
      <c r="BH526" s="112"/>
      <c r="BI526" s="112"/>
      <c r="BJ526" s="112"/>
      <c r="BK526" s="112"/>
      <c r="BL526" s="112"/>
      <c r="BM526" s="112"/>
      <c r="BN526" s="112"/>
      <c r="BO526" s="13"/>
      <c r="BP526" s="13"/>
      <c r="BS526" s="608" t="s">
        <v>265</v>
      </c>
      <c r="BT526" s="609"/>
      <c r="BU526" s="609"/>
      <c r="BV526" s="609"/>
      <c r="BW526" s="609"/>
      <c r="BX526" s="609"/>
      <c r="BY526" s="609"/>
      <c r="BZ526" s="609"/>
      <c r="CA526" s="609"/>
      <c r="CB526" s="609"/>
      <c r="CC526" s="609"/>
      <c r="CE526" s="13"/>
      <c r="CF526" s="13"/>
      <c r="EE526" s="13"/>
      <c r="EF526" s="13"/>
      <c r="EG526" s="13"/>
      <c r="EH526" s="13"/>
      <c r="EI526" s="13"/>
      <c r="EJ526" s="13"/>
      <c r="EK526" s="113"/>
      <c r="EL526" s="112"/>
      <c r="EM526" s="112"/>
      <c r="EN526" s="112"/>
      <c r="EO526" s="112"/>
      <c r="EP526" s="112"/>
      <c r="EQ526" s="112"/>
      <c r="ER526" s="112"/>
      <c r="ES526" s="13"/>
      <c r="ET526" s="13"/>
      <c r="EW526" s="718" t="s">
        <v>264</v>
      </c>
      <c r="EX526" s="719"/>
      <c r="EY526" s="719"/>
      <c r="EZ526" s="719"/>
      <c r="FA526" s="719"/>
      <c r="FB526" s="719"/>
      <c r="FC526" s="719"/>
      <c r="FD526" s="719"/>
      <c r="FE526" s="719"/>
      <c r="FF526" s="719"/>
      <c r="FG526" s="719"/>
    </row>
    <row r="527" spans="1:163" s="15" customFormat="1" ht="18.75" customHeight="1" x14ac:dyDescent="0.4">
      <c r="A527" s="13"/>
      <c r="B527" s="13"/>
      <c r="BA527" s="13"/>
      <c r="BB527" s="13"/>
      <c r="BC527" s="13"/>
      <c r="BD527" s="13"/>
      <c r="BE527" s="13"/>
      <c r="BF527" s="13"/>
      <c r="BG527" s="112"/>
      <c r="BH527" s="112"/>
      <c r="BI527" s="112"/>
      <c r="BJ527" s="112"/>
      <c r="BK527" s="112"/>
      <c r="BL527" s="112"/>
      <c r="BM527" s="112"/>
      <c r="BN527" s="112"/>
      <c r="BO527" s="13"/>
      <c r="BP527" s="13"/>
      <c r="BS527" s="609"/>
      <c r="BT527" s="609"/>
      <c r="BU527" s="609"/>
      <c r="BV527" s="609"/>
      <c r="BW527" s="609"/>
      <c r="BX527" s="609"/>
      <c r="BY527" s="609"/>
      <c r="BZ527" s="609"/>
      <c r="CA527" s="609"/>
      <c r="CB527" s="609"/>
      <c r="CC527" s="609"/>
      <c r="CE527" s="13"/>
      <c r="CF527" s="13"/>
      <c r="EE527" s="13"/>
      <c r="EF527" s="13"/>
      <c r="EG527" s="13"/>
      <c r="EH527" s="13"/>
      <c r="EI527" s="13"/>
      <c r="EJ527" s="13"/>
      <c r="EK527" s="112"/>
      <c r="EL527" s="112"/>
      <c r="EM527" s="112"/>
      <c r="EN527" s="112"/>
      <c r="EO527" s="112"/>
      <c r="EP527" s="112"/>
      <c r="EQ527" s="112"/>
      <c r="ER527" s="112"/>
      <c r="ES527" s="13"/>
      <c r="ET527" s="13"/>
      <c r="EW527" s="719"/>
      <c r="EX527" s="719"/>
      <c r="EY527" s="719"/>
      <c r="EZ527" s="719"/>
      <c r="FA527" s="719"/>
      <c r="FB527" s="719"/>
      <c r="FC527" s="719"/>
      <c r="FD527" s="719"/>
      <c r="FE527" s="719"/>
      <c r="FF527" s="719"/>
      <c r="FG527" s="719"/>
    </row>
    <row r="528" spans="1:163" s="15" customFormat="1" ht="18.75" customHeight="1" x14ac:dyDescent="0.4">
      <c r="A528" s="13"/>
      <c r="B528" s="13"/>
      <c r="E528" s="101"/>
      <c r="AD528" s="101"/>
      <c r="BA528" s="13"/>
      <c r="BB528" s="13"/>
      <c r="BC528" s="13"/>
      <c r="BD528" s="13"/>
      <c r="BE528" s="13"/>
      <c r="BF528" s="13"/>
      <c r="BG528" s="13"/>
      <c r="BH528" s="13"/>
      <c r="BI528" s="13"/>
      <c r="BJ528" s="13"/>
      <c r="BK528" s="13"/>
      <c r="BL528" s="13"/>
      <c r="BM528" s="13"/>
      <c r="BN528" s="13"/>
      <c r="BO528" s="13"/>
      <c r="BP528" s="13"/>
      <c r="BS528" s="609"/>
      <c r="BT528" s="609"/>
      <c r="BU528" s="609"/>
      <c r="BV528" s="609"/>
      <c r="BW528" s="609"/>
      <c r="BX528" s="609"/>
      <c r="BY528" s="609"/>
      <c r="BZ528" s="609"/>
      <c r="CA528" s="609"/>
      <c r="CB528" s="609"/>
      <c r="CC528" s="609"/>
      <c r="CE528" s="13"/>
      <c r="CF528" s="13"/>
      <c r="CI528" s="101"/>
      <c r="DH528" s="101"/>
      <c r="EE528" s="13"/>
      <c r="EF528" s="13"/>
      <c r="EG528" s="13"/>
      <c r="EH528" s="13"/>
      <c r="EI528" s="13"/>
      <c r="EJ528" s="13"/>
      <c r="EK528" s="13"/>
      <c r="EL528" s="13"/>
      <c r="EM528" s="13"/>
      <c r="EN528" s="13"/>
      <c r="EO528" s="13"/>
      <c r="EP528" s="13"/>
      <c r="EQ528" s="13"/>
      <c r="ER528" s="13"/>
      <c r="ES528" s="13"/>
      <c r="ET528" s="13"/>
      <c r="EW528" s="719"/>
      <c r="EX528" s="719"/>
      <c r="EY528" s="719"/>
      <c r="EZ528" s="719"/>
      <c r="FA528" s="719"/>
      <c r="FB528" s="719"/>
      <c r="FC528" s="719"/>
      <c r="FD528" s="719"/>
      <c r="FE528" s="719"/>
      <c r="FF528" s="719"/>
      <c r="FG528" s="719"/>
    </row>
    <row r="529" spans="1:150" s="111" customFormat="1" ht="22.5" x14ac:dyDescent="0.4">
      <c r="A529" s="114"/>
      <c r="C529" s="111" t="s">
        <v>263</v>
      </c>
      <c r="AY529" s="114"/>
      <c r="AZ529" s="114"/>
      <c r="BA529" s="114"/>
      <c r="BB529" s="114"/>
      <c r="BC529" s="114"/>
      <c r="BD529" s="114"/>
      <c r="BE529" s="114"/>
      <c r="BF529" s="114"/>
      <c r="BG529" s="114"/>
      <c r="BH529" s="114"/>
      <c r="BI529" s="114"/>
      <c r="BJ529" s="114"/>
      <c r="BK529" s="114"/>
      <c r="BL529" s="114"/>
      <c r="BM529" s="114"/>
      <c r="BN529" s="114"/>
      <c r="CE529" s="114"/>
      <c r="CG529" s="111" t="s">
        <v>263</v>
      </c>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AY530" s="114"/>
      <c r="AZ530" s="114"/>
      <c r="BA530" s="114"/>
      <c r="BB530" s="114"/>
      <c r="BC530" s="114"/>
      <c r="BD530" s="114"/>
      <c r="BE530" s="114"/>
      <c r="BF530" s="114"/>
      <c r="BG530" s="114"/>
      <c r="BH530" s="114"/>
      <c r="BI530" s="114"/>
      <c r="BJ530" s="114"/>
      <c r="BK530" s="114"/>
      <c r="BL530" s="114"/>
      <c r="BM530" s="114"/>
      <c r="BN530" s="114"/>
      <c r="CE530" s="114"/>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C531" s="111" t="s">
        <v>262</v>
      </c>
      <c r="AY531" s="114"/>
      <c r="AZ531" s="114"/>
      <c r="BA531" s="114"/>
      <c r="BB531" s="114"/>
      <c r="BC531" s="114"/>
      <c r="BD531" s="114"/>
      <c r="BE531" s="114"/>
      <c r="BF531" s="114"/>
      <c r="BG531" s="114"/>
      <c r="BH531" s="114"/>
      <c r="BI531" s="114"/>
      <c r="BJ531" s="114"/>
      <c r="BK531" s="114"/>
      <c r="BL531" s="114"/>
      <c r="BM531" s="114"/>
      <c r="BN531" s="114"/>
      <c r="CE531" s="114"/>
      <c r="CG531" s="111" t="s">
        <v>262</v>
      </c>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AY532" s="114"/>
      <c r="AZ532" s="114"/>
      <c r="BA532" s="114"/>
      <c r="BB532" s="114"/>
      <c r="BC532" s="114"/>
      <c r="BD532" s="114"/>
      <c r="BE532" s="114"/>
      <c r="BF532" s="114"/>
      <c r="BG532" s="114"/>
      <c r="BH532" s="114"/>
      <c r="BI532" s="114"/>
      <c r="BJ532" s="114"/>
      <c r="BK532" s="114"/>
      <c r="BL532" s="114"/>
      <c r="BM532" s="114"/>
      <c r="BN532" s="114"/>
      <c r="CE532" s="114"/>
      <c r="EC532" s="114"/>
      <c r="ED532" s="114"/>
      <c r="EE532" s="114"/>
      <c r="EF532" s="114"/>
      <c r="EG532" s="114"/>
      <c r="EH532" s="114"/>
      <c r="EI532" s="114"/>
      <c r="EJ532" s="114"/>
      <c r="EK532" s="114"/>
      <c r="EL532" s="114"/>
      <c r="EM532" s="114"/>
      <c r="EN532" s="114"/>
      <c r="EO532" s="114"/>
      <c r="EP532" s="114"/>
      <c r="EQ532" s="114"/>
      <c r="ER532" s="114"/>
    </row>
    <row r="533" spans="1:150" s="111" customFormat="1" ht="22.5" x14ac:dyDescent="0.4">
      <c r="A533" s="114"/>
      <c r="C533" s="111" t="s">
        <v>261</v>
      </c>
      <c r="AY533" s="114"/>
      <c r="AZ533" s="114"/>
      <c r="BA533" s="114"/>
      <c r="BB533" s="114"/>
      <c r="BC533" s="114"/>
      <c r="BD533" s="114"/>
      <c r="BE533" s="114"/>
      <c r="BF533" s="114"/>
      <c r="BG533" s="114"/>
      <c r="BH533" s="114"/>
      <c r="BI533" s="114"/>
      <c r="BJ533" s="114"/>
      <c r="BK533" s="114"/>
      <c r="BL533" s="114"/>
      <c r="BM533" s="114"/>
      <c r="BN533" s="114"/>
      <c r="CE533" s="114"/>
      <c r="CG533" s="111" t="s">
        <v>261</v>
      </c>
      <c r="EC533" s="114"/>
      <c r="ED533" s="114"/>
      <c r="EE533" s="114"/>
      <c r="EF533" s="114"/>
      <c r="EG533" s="114"/>
      <c r="EH533" s="114"/>
      <c r="EI533" s="114"/>
      <c r="EJ533" s="114"/>
      <c r="EK533" s="114"/>
      <c r="EL533" s="114"/>
      <c r="EM533" s="114"/>
      <c r="EN533" s="114"/>
      <c r="EO533" s="114"/>
      <c r="EP533" s="114"/>
      <c r="EQ533" s="114"/>
      <c r="ER533" s="114"/>
    </row>
    <row r="534" spans="1:150" s="145" customFormat="1" ht="20.25" x14ac:dyDescent="0.4">
      <c r="A534" s="187"/>
      <c r="C534" s="187"/>
      <c r="D534" s="187"/>
      <c r="E534" s="187"/>
      <c r="F534" s="145" t="s">
        <v>260</v>
      </c>
      <c r="I534" s="187"/>
      <c r="M534" s="973"/>
      <c r="N534" s="973"/>
      <c r="O534" s="973"/>
      <c r="Q534" s="145" t="s">
        <v>259</v>
      </c>
      <c r="BB534" s="187"/>
      <c r="BC534" s="187"/>
      <c r="BD534" s="187"/>
      <c r="BE534" s="187"/>
      <c r="BF534" s="187"/>
      <c r="BG534" s="187"/>
      <c r="BH534" s="187"/>
      <c r="BI534" s="187"/>
      <c r="BJ534" s="187"/>
      <c r="BK534" s="187"/>
      <c r="BL534" s="187"/>
      <c r="BM534" s="187"/>
      <c r="BN534" s="187"/>
      <c r="CE534" s="187"/>
      <c r="CG534" s="187"/>
      <c r="CH534" s="187"/>
      <c r="CI534" s="187"/>
      <c r="CJ534" s="145" t="s">
        <v>260</v>
      </c>
      <c r="CM534" s="187"/>
      <c r="CQ534" s="973">
        <v>4</v>
      </c>
      <c r="CR534" s="973"/>
      <c r="CS534" s="973"/>
      <c r="CU534" s="145" t="s">
        <v>259</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258</v>
      </c>
      <c r="I535" s="187"/>
      <c r="M535" s="973"/>
      <c r="N535" s="973"/>
      <c r="O535" s="973"/>
      <c r="Q535" s="145" t="s">
        <v>257</v>
      </c>
      <c r="BB535" s="187"/>
      <c r="BC535" s="187"/>
      <c r="BD535" s="187"/>
      <c r="BE535" s="187"/>
      <c r="BF535" s="187"/>
      <c r="BG535" s="187"/>
      <c r="BH535" s="187"/>
      <c r="BI535" s="187"/>
      <c r="BJ535" s="187"/>
      <c r="BK535" s="187"/>
      <c r="BL535" s="187"/>
      <c r="BM535" s="187"/>
      <c r="BN535" s="187"/>
      <c r="CE535" s="187"/>
      <c r="CG535" s="187"/>
      <c r="CH535" s="187"/>
      <c r="CI535" s="187"/>
      <c r="CJ535" s="145" t="s">
        <v>258</v>
      </c>
      <c r="CM535" s="187"/>
      <c r="CQ535" s="973">
        <v>8</v>
      </c>
      <c r="CR535" s="973"/>
      <c r="CS535" s="973"/>
      <c r="CU535" s="145" t="s">
        <v>257</v>
      </c>
      <c r="EF535" s="187"/>
      <c r="EG535" s="187"/>
      <c r="EH535" s="187"/>
      <c r="EI535" s="187"/>
      <c r="EJ535" s="187"/>
      <c r="EK535" s="187"/>
      <c r="EL535" s="187"/>
      <c r="EM535" s="187"/>
      <c r="EN535" s="187"/>
      <c r="EO535" s="187"/>
      <c r="EP535" s="187"/>
      <c r="EQ535" s="187"/>
      <c r="ER535" s="187"/>
    </row>
    <row r="536" spans="1:150" s="145" customFormat="1" ht="20.25" x14ac:dyDescent="0.4">
      <c r="A536" s="187"/>
      <c r="C536" s="187"/>
      <c r="D536" s="187"/>
      <c r="E536" s="187"/>
      <c r="F536" s="145" t="s">
        <v>256</v>
      </c>
      <c r="AY536" s="187"/>
      <c r="AZ536" s="187"/>
      <c r="BA536" s="187"/>
      <c r="BB536" s="187"/>
      <c r="BC536" s="187"/>
      <c r="BD536" s="187"/>
      <c r="BE536" s="187"/>
      <c r="BF536" s="187"/>
      <c r="BG536" s="187"/>
      <c r="BH536" s="187"/>
      <c r="BI536" s="187"/>
      <c r="BJ536" s="187"/>
      <c r="BK536" s="187"/>
      <c r="BL536" s="187"/>
      <c r="BM536" s="187"/>
      <c r="BN536" s="187"/>
      <c r="CE536" s="187"/>
      <c r="CG536" s="187"/>
      <c r="CH536" s="187"/>
      <c r="CI536" s="187"/>
      <c r="CJ536" s="145" t="s">
        <v>256</v>
      </c>
      <c r="EC536" s="187"/>
      <c r="ED536" s="187"/>
      <c r="EE536" s="187"/>
      <c r="EF536" s="187"/>
      <c r="EG536" s="187"/>
      <c r="EH536" s="187"/>
      <c r="EI536" s="187"/>
      <c r="EJ536" s="187"/>
      <c r="EK536" s="187"/>
      <c r="EL536" s="187"/>
      <c r="EM536" s="187"/>
      <c r="EN536" s="187"/>
      <c r="EO536" s="187"/>
      <c r="EP536" s="187"/>
      <c r="EQ536" s="187"/>
      <c r="ER536" s="187"/>
    </row>
    <row r="537" spans="1:150" s="15" customFormat="1" ht="18.75" customHeight="1" x14ac:dyDescent="0.4">
      <c r="A537" s="13"/>
      <c r="AY537" s="13"/>
      <c r="AZ537" s="13"/>
      <c r="BA537" s="13"/>
      <c r="BB537" s="13"/>
      <c r="BC537" s="13"/>
      <c r="BD537" s="13"/>
      <c r="BE537" s="13"/>
      <c r="BF537" s="13"/>
      <c r="BG537" s="13"/>
      <c r="BH537" s="13"/>
      <c r="BI537" s="13"/>
      <c r="BJ537" s="13"/>
      <c r="BK537" s="13"/>
      <c r="BL537" s="13"/>
      <c r="BM537" s="13"/>
      <c r="BN537" s="13"/>
      <c r="CE537" s="13"/>
      <c r="EC537" s="13"/>
      <c r="ED537" s="13"/>
      <c r="EE537" s="13"/>
      <c r="EF537" s="13"/>
      <c r="EG537" s="13"/>
      <c r="EH537" s="13"/>
      <c r="EI537" s="13"/>
      <c r="EJ537" s="13"/>
      <c r="EK537" s="13"/>
      <c r="EL537" s="13"/>
      <c r="EM537" s="13"/>
      <c r="EN537" s="13"/>
      <c r="EO537" s="13"/>
      <c r="EP537" s="13"/>
      <c r="EQ537" s="13"/>
      <c r="ER537" s="13"/>
    </row>
    <row r="538" spans="1:150" s="111" customFormat="1" ht="22.5" x14ac:dyDescent="0.4">
      <c r="A538" s="114"/>
      <c r="C538" s="111" t="s">
        <v>255</v>
      </c>
      <c r="AY538" s="114"/>
      <c r="AZ538" s="114"/>
      <c r="BA538" s="114"/>
      <c r="BB538" s="114"/>
      <c r="BC538" s="114"/>
      <c r="BD538" s="114"/>
      <c r="BE538" s="114"/>
      <c r="BF538" s="114"/>
      <c r="BG538" s="114"/>
      <c r="BH538" s="114"/>
      <c r="BI538" s="114"/>
      <c r="BJ538" s="114"/>
      <c r="BK538" s="114"/>
      <c r="BL538" s="114"/>
      <c r="BM538" s="114"/>
      <c r="BN538" s="114"/>
      <c r="CE538" s="114"/>
      <c r="CG538" s="111" t="s">
        <v>255</v>
      </c>
      <c r="EC538" s="114"/>
      <c r="ED538" s="114"/>
      <c r="EE538" s="114"/>
      <c r="EF538" s="114"/>
      <c r="EG538" s="114"/>
      <c r="EH538" s="114"/>
      <c r="EI538" s="114"/>
      <c r="EJ538" s="114"/>
      <c r="EK538" s="114"/>
      <c r="EL538" s="114"/>
      <c r="EM538" s="114"/>
      <c r="EN538" s="114"/>
      <c r="EO538" s="114"/>
      <c r="EP538" s="114"/>
      <c r="EQ538" s="114"/>
      <c r="ER538" s="114"/>
    </row>
    <row r="539" spans="1:150" s="145" customFormat="1" ht="20.25" x14ac:dyDescent="0.4">
      <c r="A539" s="187"/>
      <c r="C539" s="187"/>
      <c r="D539" s="145" t="s">
        <v>254</v>
      </c>
      <c r="AY539" s="187"/>
      <c r="AZ539" s="187"/>
      <c r="BA539" s="187"/>
      <c r="BB539" s="187"/>
      <c r="BC539" s="187"/>
      <c r="BD539" s="187"/>
      <c r="BE539" s="187"/>
      <c r="BF539" s="187"/>
      <c r="BG539" s="187"/>
      <c r="BH539" s="187"/>
      <c r="BI539" s="187"/>
      <c r="BJ539" s="187"/>
      <c r="BK539" s="187"/>
      <c r="BL539" s="187"/>
      <c r="BM539" s="187"/>
      <c r="BN539" s="187"/>
      <c r="CE539" s="187"/>
      <c r="CG539" s="187"/>
      <c r="CH539" s="145" t="s">
        <v>254</v>
      </c>
      <c r="EC539" s="187"/>
      <c r="ED539" s="187"/>
      <c r="EE539" s="187"/>
      <c r="EF539" s="187"/>
      <c r="EG539" s="187"/>
      <c r="EH539" s="187"/>
      <c r="EI539" s="187"/>
      <c r="EJ539" s="187"/>
      <c r="EK539" s="187"/>
      <c r="EL539" s="187"/>
      <c r="EM539" s="187"/>
      <c r="EN539" s="187"/>
      <c r="EO539" s="187"/>
      <c r="EP539" s="187"/>
      <c r="EQ539" s="187"/>
      <c r="ER539" s="187"/>
    </row>
    <row r="540" spans="1:150" s="15" customFormat="1" ht="18.75" customHeight="1" x14ac:dyDescent="0.4">
      <c r="A540" s="13"/>
      <c r="C540" s="18"/>
      <c r="AB540" s="18"/>
      <c r="AY540" s="13"/>
      <c r="AZ540" s="13"/>
      <c r="BA540" s="13"/>
      <c r="BB540" s="13"/>
      <c r="BC540" s="13"/>
      <c r="BD540" s="13"/>
      <c r="BE540" s="13"/>
      <c r="BF540" s="13"/>
      <c r="BG540" s="13"/>
      <c r="BH540" s="13"/>
      <c r="BI540" s="13"/>
      <c r="BJ540" s="13"/>
      <c r="BK540" s="13"/>
      <c r="BL540" s="13"/>
      <c r="BM540" s="13"/>
      <c r="BN540" s="13"/>
      <c r="CE540" s="13"/>
      <c r="CG540" s="18"/>
      <c r="DF540" s="18"/>
      <c r="EC540" s="13"/>
      <c r="ED540" s="13"/>
      <c r="EE540" s="13"/>
      <c r="EF540" s="13"/>
      <c r="EG540" s="13"/>
      <c r="EH540" s="13"/>
      <c r="EI540" s="13"/>
      <c r="EJ540" s="13"/>
      <c r="EK540" s="13"/>
      <c r="EL540" s="13"/>
      <c r="EM540" s="13"/>
      <c r="EN540" s="13"/>
      <c r="EO540" s="13"/>
      <c r="EP540" s="13"/>
      <c r="EQ540" s="13"/>
      <c r="ER540" s="13"/>
    </row>
    <row r="541" spans="1:150" s="112" customFormat="1" x14ac:dyDescent="0.4">
      <c r="A541" s="120"/>
      <c r="D541" s="186" t="s">
        <v>253</v>
      </c>
      <c r="AC541" s="186"/>
      <c r="AY541" s="120"/>
      <c r="AZ541" s="120"/>
      <c r="BA541" s="120"/>
      <c r="BB541" s="120"/>
      <c r="BC541" s="120"/>
      <c r="BD541" s="120"/>
      <c r="BE541" s="120"/>
      <c r="BF541" s="120"/>
      <c r="BG541" s="120"/>
      <c r="BH541" s="120"/>
      <c r="BI541" s="120"/>
      <c r="BJ541" s="120"/>
      <c r="BK541" s="120"/>
      <c r="BL541" s="120"/>
      <c r="BM541" s="120"/>
      <c r="BN541" s="120"/>
      <c r="CE541" s="120"/>
      <c r="CH541" s="186" t="s">
        <v>253</v>
      </c>
      <c r="DG541" s="186"/>
      <c r="EC541" s="120"/>
      <c r="ED541" s="120"/>
      <c r="EE541" s="120"/>
      <c r="EF541" s="120"/>
      <c r="EG541" s="120"/>
      <c r="EH541" s="120"/>
      <c r="EI541" s="120"/>
      <c r="EJ541" s="120"/>
      <c r="EK541" s="120"/>
      <c r="EL541" s="120"/>
      <c r="EM541" s="120"/>
      <c r="EN541" s="120"/>
      <c r="EO541" s="120"/>
      <c r="EP541" s="120"/>
      <c r="EQ541" s="120"/>
      <c r="ER541" s="120"/>
    </row>
    <row r="542" spans="1:150" s="15" customFormat="1" ht="18.75" customHeight="1" x14ac:dyDescent="0.4">
      <c r="A542" s="13"/>
      <c r="B542" s="13"/>
      <c r="F542" s="185"/>
      <c r="AE542" s="185"/>
      <c r="BA542" s="13"/>
      <c r="BB542" s="13"/>
      <c r="BC542" s="13"/>
      <c r="BD542" s="13"/>
      <c r="BE542" s="13"/>
      <c r="BF542" s="13"/>
      <c r="BG542" s="13"/>
      <c r="BH542" s="13"/>
      <c r="BI542" s="13"/>
      <c r="BJ542" s="13"/>
      <c r="BK542" s="13"/>
      <c r="BL542" s="13"/>
      <c r="BM542" s="13"/>
      <c r="BN542" s="13"/>
      <c r="BO542" s="13"/>
      <c r="BP542" s="13"/>
      <c r="CE542" s="13"/>
      <c r="CF542" s="13"/>
      <c r="CJ542" s="185"/>
      <c r="DI542" s="185"/>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63" s="15" customFormat="1" ht="22.9" customHeight="1" x14ac:dyDescent="0.4">
      <c r="A584" s="122"/>
      <c r="B584" s="163" t="s">
        <v>218</v>
      </c>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3"/>
      <c r="BH584" s="112"/>
      <c r="BI584" s="112"/>
      <c r="BJ584" s="112"/>
      <c r="BK584" s="112"/>
      <c r="BL584" s="112"/>
      <c r="BM584" s="112"/>
      <c r="BN584" s="112"/>
      <c r="BO584" s="122"/>
      <c r="BP584" s="122"/>
      <c r="BS584" s="608" t="s">
        <v>252</v>
      </c>
      <c r="BT584" s="609"/>
      <c r="BU584" s="609"/>
      <c r="BV584" s="609"/>
      <c r="BW584" s="609"/>
      <c r="BX584" s="609"/>
      <c r="BY584" s="609"/>
      <c r="BZ584" s="609"/>
      <c r="CA584" s="609"/>
      <c r="CB584" s="609"/>
      <c r="CC584" s="609"/>
      <c r="CE584" s="122"/>
      <c r="CF584" s="163" t="s">
        <v>218</v>
      </c>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3"/>
      <c r="EL584" s="112"/>
      <c r="EM584" s="112"/>
      <c r="EN584" s="112"/>
      <c r="EO584" s="112"/>
      <c r="EP584" s="112"/>
      <c r="EQ584" s="112"/>
      <c r="ER584" s="112"/>
      <c r="ES584" s="122"/>
      <c r="ET584" s="122"/>
      <c r="EW584" s="718" t="s">
        <v>251</v>
      </c>
      <c r="EX584" s="719"/>
      <c r="EY584" s="719"/>
      <c r="EZ584" s="719"/>
      <c r="FA584" s="719"/>
      <c r="FB584" s="719"/>
      <c r="FC584" s="719"/>
      <c r="FD584" s="719"/>
      <c r="FE584" s="719"/>
      <c r="FF584" s="719"/>
      <c r="FG584" s="719"/>
    </row>
    <row r="585" spans="1:163" s="15" customFormat="1" ht="18.75" customHeight="1" x14ac:dyDescent="0.4">
      <c r="A585" s="122"/>
      <c r="B585" s="13"/>
      <c r="C585" s="122"/>
      <c r="D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12"/>
      <c r="BH585" s="112"/>
      <c r="BI585" s="112"/>
      <c r="BJ585" s="112"/>
      <c r="BK585" s="112"/>
      <c r="BL585" s="112"/>
      <c r="BM585" s="112"/>
      <c r="BN585" s="112"/>
      <c r="BO585" s="122"/>
      <c r="BP585" s="122"/>
      <c r="BS585" s="609"/>
      <c r="BT585" s="609"/>
      <c r="BU585" s="609"/>
      <c r="BV585" s="609"/>
      <c r="BW585" s="609"/>
      <c r="BX585" s="609"/>
      <c r="BY585" s="609"/>
      <c r="BZ585" s="609"/>
      <c r="CA585" s="609"/>
      <c r="CB585" s="609"/>
      <c r="CC585" s="609"/>
      <c r="CE585" s="122"/>
      <c r="CF585" s="13"/>
      <c r="CG585" s="122"/>
      <c r="CH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12"/>
      <c r="EL585" s="112"/>
      <c r="EM585" s="112"/>
      <c r="EN585" s="112"/>
      <c r="EO585" s="112"/>
      <c r="EP585" s="112"/>
      <c r="EQ585" s="112"/>
      <c r="ER585" s="112"/>
      <c r="ES585" s="122"/>
      <c r="ET585" s="122"/>
      <c r="EW585" s="719"/>
      <c r="EX585" s="719"/>
      <c r="EY585" s="719"/>
      <c r="EZ585" s="719"/>
      <c r="FA585" s="719"/>
      <c r="FB585" s="719"/>
      <c r="FC585" s="719"/>
      <c r="FD585" s="719"/>
      <c r="FE585" s="719"/>
      <c r="FF585" s="719"/>
      <c r="FG585" s="719"/>
    </row>
    <row r="586" spans="1:163" s="15" customFormat="1" ht="18.75" customHeight="1" x14ac:dyDescent="0.4">
      <c r="A586" s="183"/>
      <c r="B586" s="144"/>
      <c r="C586" s="183"/>
      <c r="D586" s="183"/>
      <c r="F586" s="183"/>
      <c r="G586" s="183"/>
      <c r="H586" s="183"/>
      <c r="I586" s="183"/>
      <c r="J586" s="183"/>
      <c r="K586" s="183"/>
      <c r="L586" s="183"/>
      <c r="M586" s="183"/>
      <c r="N586" s="183"/>
      <c r="O586" s="144"/>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S586" s="609"/>
      <c r="BT586" s="609"/>
      <c r="BU586" s="609"/>
      <c r="BV586" s="609"/>
      <c r="BW586" s="609"/>
      <c r="BX586" s="609"/>
      <c r="BY586" s="609"/>
      <c r="BZ586" s="609"/>
      <c r="CA586" s="609"/>
      <c r="CB586" s="609"/>
      <c r="CC586" s="609"/>
      <c r="CE586" s="183"/>
      <c r="CF586" s="144"/>
      <c r="CG586" s="183"/>
      <c r="CH586" s="183"/>
      <c r="CJ586" s="183"/>
      <c r="CK586" s="183"/>
      <c r="CL586" s="183"/>
      <c r="CM586" s="183"/>
      <c r="CN586" s="183"/>
      <c r="CO586" s="183"/>
      <c r="CP586" s="183"/>
      <c r="CQ586" s="183"/>
      <c r="CR586" s="183"/>
      <c r="CS586" s="144"/>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c r="EW586" s="719"/>
      <c r="EX586" s="719"/>
      <c r="EY586" s="719"/>
      <c r="EZ586" s="719"/>
      <c r="FA586" s="719"/>
      <c r="FB586" s="719"/>
      <c r="FC586" s="719"/>
      <c r="FD586" s="719"/>
      <c r="FE586" s="719"/>
      <c r="FF586" s="719"/>
      <c r="FG586" s="719"/>
    </row>
    <row r="587" spans="1:163" s="15" customFormat="1" ht="18.75" customHeight="1" x14ac:dyDescent="0.4">
      <c r="A587" s="183"/>
      <c r="B587" s="183"/>
      <c r="C587" s="183"/>
      <c r="D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83"/>
      <c r="CG587" s="183"/>
      <c r="CH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22.5" x14ac:dyDescent="0.4">
      <c r="A588" s="183"/>
      <c r="B588" s="162" t="s">
        <v>250</v>
      </c>
      <c r="C588" s="183"/>
      <c r="D588" s="183"/>
      <c r="F588" s="144"/>
      <c r="G588" s="183"/>
      <c r="H588" s="183"/>
      <c r="I588" s="183"/>
      <c r="J588" s="183"/>
      <c r="K588" s="183"/>
      <c r="L588" s="183"/>
      <c r="M588" s="183"/>
      <c r="N588" s="183"/>
      <c r="O588" s="184"/>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CE588" s="183"/>
      <c r="CF588" s="162" t="s">
        <v>250</v>
      </c>
      <c r="CG588" s="183"/>
      <c r="CH588" s="183"/>
      <c r="CJ588" s="144"/>
      <c r="CK588" s="183"/>
      <c r="CL588" s="183"/>
      <c r="CM588" s="183"/>
      <c r="CN588" s="183"/>
      <c r="CO588" s="183"/>
      <c r="CP588" s="183"/>
      <c r="CQ588" s="183"/>
      <c r="CR588" s="183"/>
      <c r="CS588" s="184"/>
      <c r="CT588" s="183"/>
      <c r="CU588" s="183"/>
      <c r="CV588" s="183"/>
      <c r="CW588" s="183"/>
      <c r="CX588" s="183"/>
      <c r="CY588" s="183"/>
      <c r="CZ588" s="183"/>
      <c r="DA588" s="183"/>
      <c r="DB588" s="183"/>
      <c r="DC588" s="183"/>
      <c r="DD588" s="183"/>
      <c r="DE588" s="183"/>
      <c r="DF588" s="183"/>
      <c r="DG588" s="183"/>
      <c r="DH588" s="183"/>
      <c r="DI588" s="183"/>
      <c r="DJ588" s="183"/>
      <c r="DK588" s="183"/>
      <c r="DL588" s="183"/>
      <c r="DM588" s="183"/>
      <c r="DN588" s="183"/>
      <c r="DO588" s="183"/>
      <c r="DP588" s="183"/>
      <c r="DQ588" s="183"/>
      <c r="DR588" s="183"/>
      <c r="DS588" s="183"/>
      <c r="DT588" s="183"/>
      <c r="DU588" s="183"/>
      <c r="DV588" s="183"/>
      <c r="DW588" s="183"/>
      <c r="DX588" s="183"/>
      <c r="DY588" s="183"/>
      <c r="DZ588" s="183"/>
      <c r="EA588" s="183"/>
      <c r="EB588" s="183"/>
      <c r="EC588" s="183"/>
      <c r="ED588" s="183"/>
      <c r="EE588" s="183"/>
      <c r="EF588" s="183"/>
      <c r="EG588" s="183"/>
      <c r="EH588" s="183"/>
      <c r="EI588" s="183"/>
      <c r="EJ588" s="183"/>
      <c r="EK588" s="183"/>
      <c r="EL588" s="183"/>
      <c r="EM588" s="183"/>
      <c r="EN588" s="183"/>
      <c r="EO588" s="183"/>
      <c r="EP588" s="183"/>
      <c r="EQ588" s="183"/>
      <c r="ER588" s="183"/>
      <c r="ES588" s="183"/>
      <c r="ET588" s="183"/>
    </row>
    <row r="589" spans="1:163" s="15" customFormat="1" ht="18.75" customHeight="1" x14ac:dyDescent="0.4">
      <c r="A589" s="183"/>
      <c r="B589" s="183"/>
      <c r="C589" s="183"/>
      <c r="D589" s="183"/>
      <c r="E589" s="122"/>
      <c r="F589" s="122"/>
      <c r="G589" s="122"/>
      <c r="H589" s="122"/>
      <c r="I589" s="122"/>
      <c r="J589" s="122"/>
      <c r="K589" s="122"/>
      <c r="L589" s="122"/>
      <c r="M589" s="122"/>
      <c r="N589" s="122"/>
      <c r="O589" s="122"/>
      <c r="P589" s="122"/>
      <c r="Q589" s="122"/>
      <c r="R589" s="122"/>
      <c r="S589" s="122"/>
      <c r="T589" s="122"/>
      <c r="U589" s="122"/>
      <c r="V589" s="122"/>
      <c r="W589" s="122"/>
      <c r="X589" s="164"/>
      <c r="Y589" s="164"/>
      <c r="Z589" s="164"/>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44"/>
      <c r="AW589" s="122"/>
      <c r="AX589" s="122"/>
      <c r="AY589" s="122"/>
      <c r="AZ589" s="122"/>
      <c r="BA589" s="122"/>
      <c r="BB589" s="122"/>
      <c r="BC589" s="122"/>
      <c r="BD589" s="122"/>
      <c r="BE589" s="122"/>
      <c r="BF589" s="122"/>
      <c r="BG589" s="122"/>
      <c r="BH589" s="122"/>
      <c r="BI589" s="122"/>
      <c r="BJ589" s="122"/>
      <c r="BK589" s="122"/>
      <c r="BL589" s="122"/>
      <c r="BM589" s="122"/>
      <c r="BN589" s="122"/>
      <c r="BO589" s="183"/>
      <c r="BP589" s="183"/>
      <c r="BS589" s="183"/>
      <c r="BT589" s="183"/>
      <c r="BU589" s="183"/>
      <c r="BV589" s="183"/>
      <c r="BW589" s="122"/>
      <c r="BX589" s="122"/>
      <c r="BY589" s="122"/>
      <c r="BZ589" s="122"/>
      <c r="CA589" s="122"/>
      <c r="CB589" s="122"/>
      <c r="CC589" s="122"/>
      <c r="CD589" s="122"/>
      <c r="CE589" s="183"/>
      <c r="CF589" s="183"/>
      <c r="CG589" s="183"/>
      <c r="CH589" s="183"/>
      <c r="CI589" s="122"/>
      <c r="CJ589" s="122"/>
      <c r="CK589" s="122"/>
      <c r="CL589" s="122"/>
      <c r="CM589" s="122"/>
      <c r="CN589" s="122"/>
      <c r="CO589" s="122"/>
      <c r="CP589" s="122"/>
      <c r="CQ589" s="122"/>
      <c r="CR589" s="122"/>
      <c r="CS589" s="122"/>
      <c r="CT589" s="122"/>
      <c r="CU589" s="122"/>
      <c r="CV589" s="122"/>
      <c r="CW589" s="122"/>
      <c r="CX589" s="122"/>
      <c r="CY589" s="122"/>
      <c r="CZ589" s="122"/>
      <c r="DA589" s="122"/>
      <c r="DB589" s="164"/>
      <c r="DC589" s="164"/>
      <c r="DD589" s="164"/>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44"/>
      <c r="EA589" s="122"/>
      <c r="EB589" s="122"/>
      <c r="EC589" s="122"/>
      <c r="ED589" s="122"/>
      <c r="EE589" s="122"/>
      <c r="EF589" s="122"/>
      <c r="EG589" s="122"/>
      <c r="EH589" s="122"/>
      <c r="EI589" s="122"/>
      <c r="EJ589" s="122"/>
      <c r="EK589" s="122"/>
      <c r="EL589" s="122"/>
      <c r="EM589" s="122"/>
      <c r="EN589" s="122"/>
      <c r="EO589" s="122"/>
      <c r="EP589" s="122"/>
      <c r="EQ589" s="122"/>
      <c r="ER589" s="122"/>
      <c r="ES589" s="183"/>
      <c r="ET589" s="183"/>
    </row>
    <row r="590" spans="1:163" s="15" customFormat="1" ht="17.649999999999999" customHeight="1" x14ac:dyDescent="0.4">
      <c r="CB590" s="183"/>
      <c r="CC590" s="183"/>
      <c r="CD590" s="183"/>
      <c r="CE590" s="183"/>
      <c r="CF590" s="977"/>
      <c r="CG590" s="978"/>
      <c r="CH590" s="979"/>
      <c r="CI590" s="831" t="s">
        <v>249</v>
      </c>
      <c r="CJ590" s="831"/>
      <c r="CK590" s="831"/>
      <c r="CL590" s="831"/>
      <c r="CM590" s="831"/>
      <c r="CN590" s="831"/>
      <c r="CO590" s="831"/>
      <c r="CP590" s="831"/>
      <c r="CQ590" s="831"/>
      <c r="CR590" s="831"/>
      <c r="CS590" s="831"/>
      <c r="CT590" s="831"/>
      <c r="CU590" s="831"/>
      <c r="CV590" s="831"/>
      <c r="CW590" s="831"/>
      <c r="CX590" s="831"/>
      <c r="CY590" s="831"/>
      <c r="CZ590" s="831"/>
      <c r="DA590" s="831"/>
      <c r="DB590" s="831"/>
      <c r="DC590" s="831"/>
      <c r="DD590" s="831"/>
      <c r="DE590" s="831"/>
      <c r="DF590" s="831"/>
      <c r="DG590" s="831"/>
      <c r="DH590" s="974" t="s">
        <v>248</v>
      </c>
      <c r="DI590" s="975"/>
      <c r="DJ590" s="975"/>
      <c r="DK590" s="975"/>
      <c r="DL590" s="975"/>
      <c r="DM590" s="975"/>
      <c r="DN590" s="975"/>
      <c r="DO590" s="975"/>
      <c r="DP590" s="975"/>
      <c r="DQ590" s="975"/>
      <c r="DR590" s="975"/>
      <c r="DS590" s="975"/>
      <c r="DT590" s="975"/>
      <c r="DU590" s="975"/>
      <c r="DV590" s="975"/>
      <c r="DW590" s="975"/>
      <c r="DX590" s="975"/>
      <c r="DY590" s="975"/>
      <c r="DZ590" s="975"/>
      <c r="EA590" s="975"/>
      <c r="EB590" s="975"/>
      <c r="EC590" s="975"/>
      <c r="ED590" s="975"/>
      <c r="EE590" s="975"/>
      <c r="EF590" s="975"/>
      <c r="EG590" s="975"/>
      <c r="EH590" s="975"/>
      <c r="EI590" s="975"/>
      <c r="EJ590" s="975"/>
      <c r="EK590" s="975"/>
      <c r="EL590" s="975"/>
      <c r="EM590" s="975"/>
      <c r="EN590" s="975"/>
      <c r="EO590" s="975"/>
      <c r="EP590" s="975"/>
      <c r="EQ590" s="975"/>
      <c r="ER590" s="975"/>
      <c r="ES590" s="976"/>
      <c r="ET590" s="707" t="s">
        <v>247</v>
      </c>
      <c r="EU590" s="708"/>
      <c r="EV590" s="708"/>
      <c r="EW590" s="708"/>
      <c r="EX590" s="708"/>
      <c r="EY590" s="708"/>
      <c r="EZ590" s="708"/>
      <c r="FA590" s="708"/>
      <c r="FB590" s="708"/>
      <c r="FC590" s="708"/>
      <c r="FD590" s="708"/>
      <c r="FE590" s="708"/>
      <c r="FF590" s="709"/>
    </row>
    <row r="591" spans="1:163" s="15" customFormat="1" ht="17.649999999999999" customHeight="1" x14ac:dyDescent="0.4">
      <c r="CB591" s="183"/>
      <c r="CC591" s="183"/>
      <c r="CD591" s="183"/>
      <c r="CE591" s="183"/>
      <c r="CF591" s="980"/>
      <c r="CG591" s="981"/>
      <c r="CH591" s="982"/>
      <c r="CI591" s="830" t="s">
        <v>215</v>
      </c>
      <c r="CJ591" s="830"/>
      <c r="CK591" s="830"/>
      <c r="CL591" s="830"/>
      <c r="CM591" s="830"/>
      <c r="CN591" s="830"/>
      <c r="CO591" s="830"/>
      <c r="CP591" s="830"/>
      <c r="CQ591" s="830" t="s">
        <v>246</v>
      </c>
      <c r="CR591" s="830"/>
      <c r="CS591" s="830"/>
      <c r="CT591" s="830"/>
      <c r="CU591" s="830" t="s">
        <v>243</v>
      </c>
      <c r="CV591" s="830"/>
      <c r="CW591" s="830"/>
      <c r="CX591" s="830"/>
      <c r="CY591" s="830"/>
      <c r="CZ591" s="830"/>
      <c r="DA591" s="830"/>
      <c r="DB591" s="830"/>
      <c r="DC591" s="830"/>
      <c r="DD591" s="830"/>
      <c r="DE591" s="830"/>
      <c r="DF591" s="830"/>
      <c r="DG591" s="830"/>
      <c r="DH591" s="830" t="s">
        <v>215</v>
      </c>
      <c r="DI591" s="830"/>
      <c r="DJ591" s="830"/>
      <c r="DK591" s="830"/>
      <c r="DL591" s="830"/>
      <c r="DM591" s="830"/>
      <c r="DN591" s="830"/>
      <c r="DO591" s="830"/>
      <c r="DP591" s="830" t="s">
        <v>245</v>
      </c>
      <c r="DQ591" s="830"/>
      <c r="DR591" s="830"/>
      <c r="DS591" s="830"/>
      <c r="DT591" s="830" t="s">
        <v>244</v>
      </c>
      <c r="DU591" s="830"/>
      <c r="DV591" s="830"/>
      <c r="DW591" s="830"/>
      <c r="DX591" s="830"/>
      <c r="DY591" s="830"/>
      <c r="DZ591" s="830"/>
      <c r="EA591" s="830"/>
      <c r="EB591" s="830"/>
      <c r="EC591" s="830"/>
      <c r="ED591" s="830"/>
      <c r="EE591" s="830"/>
      <c r="EF591" s="830"/>
      <c r="EG591" s="830" t="s">
        <v>243</v>
      </c>
      <c r="EH591" s="830"/>
      <c r="EI591" s="830"/>
      <c r="EJ591" s="830"/>
      <c r="EK591" s="830"/>
      <c r="EL591" s="830"/>
      <c r="EM591" s="830"/>
      <c r="EN591" s="830"/>
      <c r="EO591" s="830"/>
      <c r="EP591" s="830"/>
      <c r="EQ591" s="830"/>
      <c r="ER591" s="830"/>
      <c r="ES591" s="830"/>
      <c r="ET591" s="830" t="s">
        <v>242</v>
      </c>
      <c r="EU591" s="830"/>
      <c r="EV591" s="830"/>
      <c r="EW591" s="830"/>
      <c r="EX591" s="830"/>
      <c r="EY591" s="830"/>
      <c r="EZ591" s="830"/>
      <c r="FA591" s="830"/>
      <c r="FB591" s="830"/>
      <c r="FC591" s="830"/>
      <c r="FD591" s="830"/>
      <c r="FE591" s="830"/>
      <c r="FF591" s="830"/>
    </row>
    <row r="592" spans="1:163" s="15" customFormat="1" ht="17.649999999999999" customHeight="1" x14ac:dyDescent="0.4">
      <c r="CB592" s="183"/>
      <c r="CC592" s="183"/>
      <c r="CD592" s="183"/>
      <c r="CE592" s="183"/>
      <c r="CF592" s="351">
        <v>1</v>
      </c>
      <c r="CG592" s="352"/>
      <c r="CH592" s="353"/>
      <c r="CI592" s="346" t="s">
        <v>171</v>
      </c>
      <c r="CJ592" s="346"/>
      <c r="CK592" s="346"/>
      <c r="CL592" s="346"/>
      <c r="CM592" s="346"/>
      <c r="CN592" s="346"/>
      <c r="CO592" s="346"/>
      <c r="CP592" s="346"/>
      <c r="CQ592" s="346">
        <v>84</v>
      </c>
      <c r="CR592" s="346"/>
      <c r="CS592" s="346"/>
      <c r="CT592" s="346"/>
      <c r="CU592" s="346" t="s">
        <v>240</v>
      </c>
      <c r="CV592" s="346"/>
      <c r="CW592" s="346"/>
      <c r="CX592" s="346"/>
      <c r="CY592" s="346"/>
      <c r="CZ592" s="346"/>
      <c r="DA592" s="346"/>
      <c r="DB592" s="346"/>
      <c r="DC592" s="346"/>
      <c r="DD592" s="346"/>
      <c r="DE592" s="346"/>
      <c r="DF592" s="346"/>
      <c r="DG592" s="346"/>
      <c r="DH592" s="346" t="s">
        <v>238</v>
      </c>
      <c r="DI592" s="346"/>
      <c r="DJ592" s="346"/>
      <c r="DK592" s="346"/>
      <c r="DL592" s="346"/>
      <c r="DM592" s="346"/>
      <c r="DN592" s="346"/>
      <c r="DO592" s="346"/>
      <c r="DP592" s="346" t="s">
        <v>241</v>
      </c>
      <c r="DQ592" s="346"/>
      <c r="DR592" s="346"/>
      <c r="DS592" s="346"/>
      <c r="DT592" s="346" t="s">
        <v>236</v>
      </c>
      <c r="DU592" s="346"/>
      <c r="DV592" s="346"/>
      <c r="DW592" s="346"/>
      <c r="DX592" s="346"/>
      <c r="DY592" s="346"/>
      <c r="DZ592" s="346"/>
      <c r="EA592" s="346"/>
      <c r="EB592" s="346"/>
      <c r="EC592" s="346"/>
      <c r="ED592" s="346"/>
      <c r="EE592" s="346"/>
      <c r="EF592" s="346"/>
      <c r="EG592" s="346" t="s">
        <v>240</v>
      </c>
      <c r="EH592" s="346"/>
      <c r="EI592" s="346"/>
      <c r="EJ592" s="346"/>
      <c r="EK592" s="346"/>
      <c r="EL592" s="346"/>
      <c r="EM592" s="346"/>
      <c r="EN592" s="346"/>
      <c r="EO592" s="346"/>
      <c r="EP592" s="346"/>
      <c r="EQ592" s="346"/>
      <c r="ER592" s="346"/>
      <c r="ES592" s="346"/>
      <c r="ET592" s="827" t="s">
        <v>234</v>
      </c>
      <c r="EU592" s="828"/>
      <c r="EV592" s="828"/>
      <c r="EW592" s="828"/>
      <c r="EX592" s="828"/>
      <c r="EY592" s="828"/>
      <c r="EZ592" s="828"/>
      <c r="FA592" s="828"/>
      <c r="FB592" s="828"/>
      <c r="FC592" s="828"/>
      <c r="FD592" s="828"/>
      <c r="FE592" s="828"/>
      <c r="FF592" s="829"/>
    </row>
    <row r="593" spans="80:162" s="15" customFormat="1" ht="17.649999999999999" customHeight="1" x14ac:dyDescent="0.4">
      <c r="CB593" s="183"/>
      <c r="CC593" s="183"/>
      <c r="CD593" s="183"/>
      <c r="CE593" s="183"/>
      <c r="CF593" s="351">
        <v>2</v>
      </c>
      <c r="CG593" s="352"/>
      <c r="CH593" s="353"/>
      <c r="CI593" s="346"/>
      <c r="CJ593" s="346"/>
      <c r="CK593" s="346"/>
      <c r="CL593" s="346"/>
      <c r="CM593" s="346"/>
      <c r="CN593" s="346"/>
      <c r="CO593" s="346"/>
      <c r="CP593" s="346"/>
      <c r="CQ593" s="346"/>
      <c r="CR593" s="346"/>
      <c r="CS593" s="346"/>
      <c r="CT593" s="346"/>
      <c r="CU593" s="346"/>
      <c r="CV593" s="346"/>
      <c r="CW593" s="346"/>
      <c r="CX593" s="346"/>
      <c r="CY593" s="346"/>
      <c r="CZ593" s="346"/>
      <c r="DA593" s="346"/>
      <c r="DB593" s="346"/>
      <c r="DC593" s="346"/>
      <c r="DD593" s="346"/>
      <c r="DE593" s="346"/>
      <c r="DF593" s="346"/>
      <c r="DG593" s="346"/>
      <c r="DH593" s="346"/>
      <c r="DI593" s="346"/>
      <c r="DJ593" s="346"/>
      <c r="DK593" s="346"/>
      <c r="DL593" s="346"/>
      <c r="DM593" s="346"/>
      <c r="DN593" s="346"/>
      <c r="DO593" s="346"/>
      <c r="DP593" s="346"/>
      <c r="DQ593" s="346"/>
      <c r="DR593" s="346"/>
      <c r="DS593" s="346"/>
      <c r="DT593" s="346"/>
      <c r="DU593" s="346"/>
      <c r="DV593" s="346"/>
      <c r="DW593" s="346"/>
      <c r="DX593" s="346"/>
      <c r="DY593" s="346"/>
      <c r="DZ593" s="346"/>
      <c r="EA593" s="346"/>
      <c r="EB593" s="346"/>
      <c r="EC593" s="346"/>
      <c r="ED593" s="346"/>
      <c r="EE593" s="346"/>
      <c r="EF593" s="346"/>
      <c r="EG593" s="346"/>
      <c r="EH593" s="346"/>
      <c r="EI593" s="346"/>
      <c r="EJ593" s="346"/>
      <c r="EK593" s="346"/>
      <c r="EL593" s="346"/>
      <c r="EM593" s="346"/>
      <c r="EN593" s="346"/>
      <c r="EO593" s="346"/>
      <c r="EP593" s="346"/>
      <c r="EQ593" s="346"/>
      <c r="ER593" s="346"/>
      <c r="ES593" s="346"/>
      <c r="ET593" s="827"/>
      <c r="EU593" s="828"/>
      <c r="EV593" s="828"/>
      <c r="EW593" s="828"/>
      <c r="EX593" s="828"/>
      <c r="EY593" s="828"/>
      <c r="EZ593" s="828"/>
      <c r="FA593" s="828"/>
      <c r="FB593" s="828"/>
      <c r="FC593" s="828"/>
      <c r="FD593" s="828"/>
      <c r="FE593" s="828"/>
      <c r="FF593" s="829"/>
    </row>
    <row r="594" spans="80:162" s="15" customFormat="1" ht="17.649999999999999" customHeight="1" x14ac:dyDescent="0.4">
      <c r="CB594" s="183"/>
      <c r="CC594" s="183"/>
      <c r="CD594" s="183"/>
      <c r="CE594" s="183"/>
      <c r="CF594" s="351">
        <v>3</v>
      </c>
      <c r="CG594" s="352"/>
      <c r="CH594" s="353"/>
      <c r="CI594" s="346"/>
      <c r="CJ594" s="346"/>
      <c r="CK594" s="346"/>
      <c r="CL594" s="346"/>
      <c r="CM594" s="346"/>
      <c r="CN594" s="346"/>
      <c r="CO594" s="346"/>
      <c r="CP594" s="346"/>
      <c r="CQ594" s="346"/>
      <c r="CR594" s="346"/>
      <c r="CS594" s="346"/>
      <c r="CT594" s="346"/>
      <c r="CU594" s="346"/>
      <c r="CV594" s="346"/>
      <c r="CW594" s="346"/>
      <c r="CX594" s="346"/>
      <c r="CY594" s="346"/>
      <c r="CZ594" s="346"/>
      <c r="DA594" s="346"/>
      <c r="DB594" s="346"/>
      <c r="DC594" s="346"/>
      <c r="DD594" s="346"/>
      <c r="DE594" s="346"/>
      <c r="DF594" s="346"/>
      <c r="DG594" s="346"/>
      <c r="DH594" s="346"/>
      <c r="DI594" s="346"/>
      <c r="DJ594" s="346"/>
      <c r="DK594" s="346"/>
      <c r="DL594" s="346"/>
      <c r="DM594" s="346"/>
      <c r="DN594" s="346"/>
      <c r="DO594" s="346"/>
      <c r="DP594" s="346"/>
      <c r="DQ594" s="346"/>
      <c r="DR594" s="346"/>
      <c r="DS594" s="346"/>
      <c r="DT594" s="346"/>
      <c r="DU594" s="346"/>
      <c r="DV594" s="346"/>
      <c r="DW594" s="346"/>
      <c r="DX594" s="346"/>
      <c r="DY594" s="346"/>
      <c r="DZ594" s="346"/>
      <c r="EA594" s="346"/>
      <c r="EB594" s="346"/>
      <c r="EC594" s="346"/>
      <c r="ED594" s="346"/>
      <c r="EE594" s="346"/>
      <c r="EF594" s="346"/>
      <c r="EG594" s="346"/>
      <c r="EH594" s="346"/>
      <c r="EI594" s="346"/>
      <c r="EJ594" s="346"/>
      <c r="EK594" s="346"/>
      <c r="EL594" s="346"/>
      <c r="EM594" s="346"/>
      <c r="EN594" s="346"/>
      <c r="EO594" s="346"/>
      <c r="EP594" s="346"/>
      <c r="EQ594" s="346"/>
      <c r="ER594" s="346"/>
      <c r="ES594" s="346"/>
      <c r="ET594" s="827"/>
      <c r="EU594" s="828"/>
      <c r="EV594" s="828"/>
      <c r="EW594" s="828"/>
      <c r="EX594" s="828"/>
      <c r="EY594" s="828"/>
      <c r="EZ594" s="828"/>
      <c r="FA594" s="828"/>
      <c r="FB594" s="828"/>
      <c r="FC594" s="828"/>
      <c r="FD594" s="828"/>
      <c r="FE594" s="828"/>
      <c r="FF594" s="829"/>
    </row>
    <row r="595" spans="80:162" s="15" customFormat="1" ht="17.649999999999999" customHeight="1" x14ac:dyDescent="0.4">
      <c r="CB595" s="183"/>
      <c r="CC595" s="183"/>
      <c r="CD595" s="183"/>
      <c r="CE595" s="183"/>
      <c r="CF595" s="351">
        <v>4</v>
      </c>
      <c r="CG595" s="352"/>
      <c r="CH595" s="353"/>
      <c r="CI595" s="346"/>
      <c r="CJ595" s="346"/>
      <c r="CK595" s="346"/>
      <c r="CL595" s="346"/>
      <c r="CM595" s="346"/>
      <c r="CN595" s="346"/>
      <c r="CO595" s="346"/>
      <c r="CP595" s="346"/>
      <c r="CQ595" s="346"/>
      <c r="CR595" s="346"/>
      <c r="CS595" s="346"/>
      <c r="CT595" s="346"/>
      <c r="CU595" s="346"/>
      <c r="CV595" s="346"/>
      <c r="CW595" s="346"/>
      <c r="CX595" s="346"/>
      <c r="CY595" s="346"/>
      <c r="CZ595" s="346"/>
      <c r="DA595" s="346"/>
      <c r="DB595" s="346"/>
      <c r="DC595" s="346"/>
      <c r="DD595" s="346"/>
      <c r="DE595" s="346"/>
      <c r="DF595" s="346"/>
      <c r="DG595" s="346"/>
      <c r="DH595" s="346"/>
      <c r="DI595" s="346"/>
      <c r="DJ595" s="346"/>
      <c r="DK595" s="346"/>
      <c r="DL595" s="346"/>
      <c r="DM595" s="346"/>
      <c r="DN595" s="346"/>
      <c r="DO595" s="346"/>
      <c r="DP595" s="346"/>
      <c r="DQ595" s="346"/>
      <c r="DR595" s="346"/>
      <c r="DS595" s="346"/>
      <c r="DT595" s="346"/>
      <c r="DU595" s="346"/>
      <c r="DV595" s="346"/>
      <c r="DW595" s="346"/>
      <c r="DX595" s="346"/>
      <c r="DY595" s="346"/>
      <c r="DZ595" s="346"/>
      <c r="EA595" s="346"/>
      <c r="EB595" s="346"/>
      <c r="EC595" s="346"/>
      <c r="ED595" s="346"/>
      <c r="EE595" s="346"/>
      <c r="EF595" s="346"/>
      <c r="EG595" s="346"/>
      <c r="EH595" s="346"/>
      <c r="EI595" s="346"/>
      <c r="EJ595" s="346"/>
      <c r="EK595" s="346"/>
      <c r="EL595" s="346"/>
      <c r="EM595" s="346"/>
      <c r="EN595" s="346"/>
      <c r="EO595" s="346"/>
      <c r="EP595" s="346"/>
      <c r="EQ595" s="346"/>
      <c r="ER595" s="346"/>
      <c r="ES595" s="346"/>
      <c r="ET595" s="827"/>
      <c r="EU595" s="828"/>
      <c r="EV595" s="828"/>
      <c r="EW595" s="828"/>
      <c r="EX595" s="828"/>
      <c r="EY595" s="828"/>
      <c r="EZ595" s="828"/>
      <c r="FA595" s="828"/>
      <c r="FB595" s="828"/>
      <c r="FC595" s="828"/>
      <c r="FD595" s="828"/>
      <c r="FE595" s="828"/>
      <c r="FF595" s="829"/>
    </row>
    <row r="596" spans="80:162" s="15" customFormat="1" ht="17.649999999999999" customHeight="1" x14ac:dyDescent="0.4">
      <c r="CB596" s="183"/>
      <c r="CC596" s="183"/>
      <c r="CD596" s="183"/>
      <c r="CE596" s="183"/>
      <c r="CF596" s="351">
        <v>5</v>
      </c>
      <c r="CG596" s="352"/>
      <c r="CH596" s="353"/>
      <c r="CI596" s="346"/>
      <c r="CJ596" s="346"/>
      <c r="CK596" s="346"/>
      <c r="CL596" s="346"/>
      <c r="CM596" s="346"/>
      <c r="CN596" s="346"/>
      <c r="CO596" s="346"/>
      <c r="CP596" s="346"/>
      <c r="CQ596" s="346"/>
      <c r="CR596" s="346"/>
      <c r="CS596" s="346"/>
      <c r="CT596" s="346"/>
      <c r="CU596" s="346"/>
      <c r="CV596" s="346"/>
      <c r="CW596" s="346"/>
      <c r="CX596" s="346"/>
      <c r="CY596" s="346"/>
      <c r="CZ596" s="346"/>
      <c r="DA596" s="346"/>
      <c r="DB596" s="346"/>
      <c r="DC596" s="346"/>
      <c r="DD596" s="346"/>
      <c r="DE596" s="346"/>
      <c r="DF596" s="346"/>
      <c r="DG596" s="346"/>
      <c r="DH596" s="346"/>
      <c r="DI596" s="346"/>
      <c r="DJ596" s="346"/>
      <c r="DK596" s="346"/>
      <c r="DL596" s="346"/>
      <c r="DM596" s="346"/>
      <c r="DN596" s="346"/>
      <c r="DO596" s="346"/>
      <c r="DP596" s="346"/>
      <c r="DQ596" s="346"/>
      <c r="DR596" s="346"/>
      <c r="DS596" s="346"/>
      <c r="DT596" s="346"/>
      <c r="DU596" s="346"/>
      <c r="DV596" s="346"/>
      <c r="DW596" s="346"/>
      <c r="DX596" s="346"/>
      <c r="DY596" s="346"/>
      <c r="DZ596" s="346"/>
      <c r="EA596" s="346"/>
      <c r="EB596" s="346"/>
      <c r="EC596" s="346"/>
      <c r="ED596" s="346"/>
      <c r="EE596" s="346"/>
      <c r="EF596" s="346"/>
      <c r="EG596" s="346"/>
      <c r="EH596" s="346"/>
      <c r="EI596" s="346"/>
      <c r="EJ596" s="346"/>
      <c r="EK596" s="346"/>
      <c r="EL596" s="346"/>
      <c r="EM596" s="346"/>
      <c r="EN596" s="346"/>
      <c r="EO596" s="346"/>
      <c r="EP596" s="346"/>
      <c r="EQ596" s="346"/>
      <c r="ER596" s="346"/>
      <c r="ES596" s="346"/>
      <c r="ET596" s="827"/>
      <c r="EU596" s="828"/>
      <c r="EV596" s="828"/>
      <c r="EW596" s="828"/>
      <c r="EX596" s="828"/>
      <c r="EY596" s="828"/>
      <c r="EZ596" s="828"/>
      <c r="FA596" s="828"/>
      <c r="FB596" s="828"/>
      <c r="FC596" s="828"/>
      <c r="FD596" s="828"/>
      <c r="FE596" s="828"/>
      <c r="FF596" s="829"/>
    </row>
    <row r="597" spans="80:162" s="15" customFormat="1" ht="17.649999999999999" customHeight="1" x14ac:dyDescent="0.4">
      <c r="CB597" s="183"/>
      <c r="CC597" s="183"/>
      <c r="CD597" s="183"/>
      <c r="CE597" s="183"/>
      <c r="CF597" s="351">
        <v>6</v>
      </c>
      <c r="CG597" s="352"/>
      <c r="CH597" s="353"/>
      <c r="CI597" s="346"/>
      <c r="CJ597" s="346"/>
      <c r="CK597" s="346"/>
      <c r="CL597" s="346"/>
      <c r="CM597" s="346"/>
      <c r="CN597" s="346"/>
      <c r="CO597" s="346"/>
      <c r="CP597" s="346"/>
      <c r="CQ597" s="346"/>
      <c r="CR597" s="346"/>
      <c r="CS597" s="346"/>
      <c r="CT597" s="346"/>
      <c r="CU597" s="346"/>
      <c r="CV597" s="346"/>
      <c r="CW597" s="346"/>
      <c r="CX597" s="346"/>
      <c r="CY597" s="346"/>
      <c r="CZ597" s="346"/>
      <c r="DA597" s="346"/>
      <c r="DB597" s="346"/>
      <c r="DC597" s="346"/>
      <c r="DD597" s="346"/>
      <c r="DE597" s="346"/>
      <c r="DF597" s="346"/>
      <c r="DG597" s="346"/>
      <c r="DH597" s="346"/>
      <c r="DI597" s="346"/>
      <c r="DJ597" s="346"/>
      <c r="DK597" s="346"/>
      <c r="DL597" s="346"/>
      <c r="DM597" s="346"/>
      <c r="DN597" s="346"/>
      <c r="DO597" s="346"/>
      <c r="DP597" s="346"/>
      <c r="DQ597" s="346"/>
      <c r="DR597" s="346"/>
      <c r="DS597" s="346"/>
      <c r="DT597" s="346"/>
      <c r="DU597" s="346"/>
      <c r="DV597" s="346"/>
      <c r="DW597" s="346"/>
      <c r="DX597" s="346"/>
      <c r="DY597" s="346"/>
      <c r="DZ597" s="346"/>
      <c r="EA597" s="346"/>
      <c r="EB597" s="346"/>
      <c r="EC597" s="346"/>
      <c r="ED597" s="346"/>
      <c r="EE597" s="346"/>
      <c r="EF597" s="346"/>
      <c r="EG597" s="346"/>
      <c r="EH597" s="346"/>
      <c r="EI597" s="346"/>
      <c r="EJ597" s="346"/>
      <c r="EK597" s="346"/>
      <c r="EL597" s="346"/>
      <c r="EM597" s="346"/>
      <c r="EN597" s="346"/>
      <c r="EO597" s="346"/>
      <c r="EP597" s="346"/>
      <c r="EQ597" s="346"/>
      <c r="ER597" s="346"/>
      <c r="ES597" s="346"/>
      <c r="ET597" s="827"/>
      <c r="EU597" s="828"/>
      <c r="EV597" s="828"/>
      <c r="EW597" s="828"/>
      <c r="EX597" s="828"/>
      <c r="EY597" s="828"/>
      <c r="EZ597" s="828"/>
      <c r="FA597" s="828"/>
      <c r="FB597" s="828"/>
      <c r="FC597" s="828"/>
      <c r="FD597" s="828"/>
      <c r="FE597" s="828"/>
      <c r="FF597" s="829"/>
    </row>
    <row r="598" spans="80:162" s="15" customFormat="1" ht="17.649999999999999" customHeight="1" x14ac:dyDescent="0.4">
      <c r="CB598" s="183"/>
      <c r="CC598" s="183"/>
      <c r="CD598" s="183"/>
      <c r="CE598" s="183"/>
      <c r="CF598" s="351">
        <v>7</v>
      </c>
      <c r="CG598" s="352"/>
      <c r="CH598" s="353"/>
      <c r="CI598" s="346"/>
      <c r="CJ598" s="346"/>
      <c r="CK598" s="346"/>
      <c r="CL598" s="346"/>
      <c r="CM598" s="346"/>
      <c r="CN598" s="346"/>
      <c r="CO598" s="346"/>
      <c r="CP598" s="346"/>
      <c r="CQ598" s="346"/>
      <c r="CR598" s="346"/>
      <c r="CS598" s="346"/>
      <c r="CT598" s="346"/>
      <c r="CU598" s="346"/>
      <c r="CV598" s="346"/>
      <c r="CW598" s="346"/>
      <c r="CX598" s="346"/>
      <c r="CY598" s="346"/>
      <c r="CZ598" s="346"/>
      <c r="DA598" s="346"/>
      <c r="DB598" s="346"/>
      <c r="DC598" s="346"/>
      <c r="DD598" s="346"/>
      <c r="DE598" s="346"/>
      <c r="DF598" s="346"/>
      <c r="DG598" s="346"/>
      <c r="DH598" s="346"/>
      <c r="DI598" s="346"/>
      <c r="DJ598" s="346"/>
      <c r="DK598" s="346"/>
      <c r="DL598" s="346"/>
      <c r="DM598" s="346"/>
      <c r="DN598" s="346"/>
      <c r="DO598" s="346"/>
      <c r="DP598" s="346"/>
      <c r="DQ598" s="346"/>
      <c r="DR598" s="346"/>
      <c r="DS598" s="346"/>
      <c r="DT598" s="346"/>
      <c r="DU598" s="346"/>
      <c r="DV598" s="346"/>
      <c r="DW598" s="346"/>
      <c r="DX598" s="346"/>
      <c r="DY598" s="346"/>
      <c r="DZ598" s="346"/>
      <c r="EA598" s="346"/>
      <c r="EB598" s="346"/>
      <c r="EC598" s="346"/>
      <c r="ED598" s="346"/>
      <c r="EE598" s="346"/>
      <c r="EF598" s="346"/>
      <c r="EG598" s="346"/>
      <c r="EH598" s="346"/>
      <c r="EI598" s="346"/>
      <c r="EJ598" s="346"/>
      <c r="EK598" s="346"/>
      <c r="EL598" s="346"/>
      <c r="EM598" s="346"/>
      <c r="EN598" s="346"/>
      <c r="EO598" s="346"/>
      <c r="EP598" s="346"/>
      <c r="EQ598" s="346"/>
      <c r="ER598" s="346"/>
      <c r="ES598" s="346"/>
      <c r="ET598" s="827"/>
      <c r="EU598" s="828"/>
      <c r="EV598" s="828"/>
      <c r="EW598" s="828"/>
      <c r="EX598" s="828"/>
      <c r="EY598" s="828"/>
      <c r="EZ598" s="828"/>
      <c r="FA598" s="828"/>
      <c r="FB598" s="828"/>
      <c r="FC598" s="828"/>
      <c r="FD598" s="828"/>
      <c r="FE598" s="828"/>
      <c r="FF598" s="829"/>
    </row>
    <row r="599" spans="80:162" s="15" customFormat="1" ht="17.649999999999999" customHeight="1" x14ac:dyDescent="0.4">
      <c r="CB599" s="183"/>
      <c r="CC599" s="183"/>
      <c r="CD599" s="183"/>
      <c r="CE599" s="183"/>
      <c r="CF599" s="351">
        <v>8</v>
      </c>
      <c r="CG599" s="352"/>
      <c r="CH599" s="353"/>
      <c r="CI599" s="346"/>
      <c r="CJ599" s="346"/>
      <c r="CK599" s="346"/>
      <c r="CL599" s="346"/>
      <c r="CM599" s="346"/>
      <c r="CN599" s="346"/>
      <c r="CO599" s="346"/>
      <c r="CP599" s="346"/>
      <c r="CQ599" s="346"/>
      <c r="CR599" s="346"/>
      <c r="CS599" s="346"/>
      <c r="CT599" s="346"/>
      <c r="CU599" s="346"/>
      <c r="CV599" s="346"/>
      <c r="CW599" s="346"/>
      <c r="CX599" s="346"/>
      <c r="CY599" s="346"/>
      <c r="CZ599" s="346"/>
      <c r="DA599" s="346"/>
      <c r="DB599" s="346"/>
      <c r="DC599" s="346"/>
      <c r="DD599" s="346"/>
      <c r="DE599" s="346"/>
      <c r="DF599" s="346"/>
      <c r="DG599" s="346"/>
      <c r="DH599" s="346"/>
      <c r="DI599" s="346"/>
      <c r="DJ599" s="346"/>
      <c r="DK599" s="346"/>
      <c r="DL599" s="346"/>
      <c r="DM599" s="346"/>
      <c r="DN599" s="346"/>
      <c r="DO599" s="346"/>
      <c r="DP599" s="346"/>
      <c r="DQ599" s="346"/>
      <c r="DR599" s="346"/>
      <c r="DS599" s="346"/>
      <c r="DT599" s="346"/>
      <c r="DU599" s="346"/>
      <c r="DV599" s="346"/>
      <c r="DW599" s="346"/>
      <c r="DX599" s="346"/>
      <c r="DY599" s="346"/>
      <c r="DZ599" s="346"/>
      <c r="EA599" s="346"/>
      <c r="EB599" s="346"/>
      <c r="EC599" s="346"/>
      <c r="ED599" s="346"/>
      <c r="EE599" s="346"/>
      <c r="EF599" s="346"/>
      <c r="EG599" s="346"/>
      <c r="EH599" s="346"/>
      <c r="EI599" s="346"/>
      <c r="EJ599" s="346"/>
      <c r="EK599" s="346"/>
      <c r="EL599" s="346"/>
      <c r="EM599" s="346"/>
      <c r="EN599" s="346"/>
      <c r="EO599" s="346"/>
      <c r="EP599" s="346"/>
      <c r="EQ599" s="346"/>
      <c r="ER599" s="346"/>
      <c r="ES599" s="346"/>
      <c r="ET599" s="827"/>
      <c r="EU599" s="828"/>
      <c r="EV599" s="828"/>
      <c r="EW599" s="828"/>
      <c r="EX599" s="828"/>
      <c r="EY599" s="828"/>
      <c r="EZ599" s="828"/>
      <c r="FA599" s="828"/>
      <c r="FB599" s="828"/>
      <c r="FC599" s="828"/>
      <c r="FD599" s="828"/>
      <c r="FE599" s="828"/>
      <c r="FF599" s="829"/>
    </row>
    <row r="600" spans="80:162" s="15" customFormat="1" ht="17.649999999999999" customHeight="1" x14ac:dyDescent="0.4">
      <c r="CB600" s="183"/>
      <c r="CC600" s="183"/>
      <c r="CD600" s="183"/>
      <c r="CE600" s="183"/>
      <c r="CF600" s="351">
        <v>9</v>
      </c>
      <c r="CG600" s="352"/>
      <c r="CH600" s="353"/>
      <c r="CI600" s="346"/>
      <c r="CJ600" s="346"/>
      <c r="CK600" s="346"/>
      <c r="CL600" s="346"/>
      <c r="CM600" s="346"/>
      <c r="CN600" s="346"/>
      <c r="CO600" s="346"/>
      <c r="CP600" s="346"/>
      <c r="CQ600" s="346"/>
      <c r="CR600" s="346"/>
      <c r="CS600" s="346"/>
      <c r="CT600" s="346"/>
      <c r="CU600" s="346"/>
      <c r="CV600" s="346"/>
      <c r="CW600" s="346"/>
      <c r="CX600" s="346"/>
      <c r="CY600" s="346"/>
      <c r="CZ600" s="346"/>
      <c r="DA600" s="346"/>
      <c r="DB600" s="346"/>
      <c r="DC600" s="346"/>
      <c r="DD600" s="346"/>
      <c r="DE600" s="346"/>
      <c r="DF600" s="346"/>
      <c r="DG600" s="346"/>
      <c r="DH600" s="346"/>
      <c r="DI600" s="346"/>
      <c r="DJ600" s="346"/>
      <c r="DK600" s="346"/>
      <c r="DL600" s="346"/>
      <c r="DM600" s="346"/>
      <c r="DN600" s="346"/>
      <c r="DO600" s="346"/>
      <c r="DP600" s="346"/>
      <c r="DQ600" s="346"/>
      <c r="DR600" s="346"/>
      <c r="DS600" s="346"/>
      <c r="DT600" s="346"/>
      <c r="DU600" s="346"/>
      <c r="DV600" s="346"/>
      <c r="DW600" s="346"/>
      <c r="DX600" s="346"/>
      <c r="DY600" s="346"/>
      <c r="DZ600" s="346"/>
      <c r="EA600" s="346"/>
      <c r="EB600" s="346"/>
      <c r="EC600" s="346"/>
      <c r="ED600" s="346"/>
      <c r="EE600" s="346"/>
      <c r="EF600" s="346"/>
      <c r="EG600" s="346"/>
      <c r="EH600" s="346"/>
      <c r="EI600" s="346"/>
      <c r="EJ600" s="346"/>
      <c r="EK600" s="346"/>
      <c r="EL600" s="346"/>
      <c r="EM600" s="346"/>
      <c r="EN600" s="346"/>
      <c r="EO600" s="346"/>
      <c r="EP600" s="346"/>
      <c r="EQ600" s="346"/>
      <c r="ER600" s="346"/>
      <c r="ES600" s="346"/>
      <c r="ET600" s="827"/>
      <c r="EU600" s="828"/>
      <c r="EV600" s="828"/>
      <c r="EW600" s="828"/>
      <c r="EX600" s="828"/>
      <c r="EY600" s="828"/>
      <c r="EZ600" s="828"/>
      <c r="FA600" s="828"/>
      <c r="FB600" s="828"/>
      <c r="FC600" s="828"/>
      <c r="FD600" s="828"/>
      <c r="FE600" s="828"/>
      <c r="FF600" s="829"/>
    </row>
    <row r="601" spans="80:162" s="15" customFormat="1" ht="17.649999999999999" customHeight="1" x14ac:dyDescent="0.4">
      <c r="CB601" s="183"/>
      <c r="CC601" s="183"/>
      <c r="CD601" s="183"/>
      <c r="CE601" s="183"/>
      <c r="CF601" s="351">
        <v>10</v>
      </c>
      <c r="CG601" s="352"/>
      <c r="CH601" s="353"/>
      <c r="CI601" s="346"/>
      <c r="CJ601" s="346"/>
      <c r="CK601" s="346"/>
      <c r="CL601" s="346"/>
      <c r="CM601" s="346"/>
      <c r="CN601" s="346"/>
      <c r="CO601" s="346"/>
      <c r="CP601" s="346"/>
      <c r="CQ601" s="346"/>
      <c r="CR601" s="346"/>
      <c r="CS601" s="346"/>
      <c r="CT601" s="346"/>
      <c r="CU601" s="346"/>
      <c r="CV601" s="346"/>
      <c r="CW601" s="346"/>
      <c r="CX601" s="346"/>
      <c r="CY601" s="346"/>
      <c r="CZ601" s="346"/>
      <c r="DA601" s="346"/>
      <c r="DB601" s="346"/>
      <c r="DC601" s="346"/>
      <c r="DD601" s="346"/>
      <c r="DE601" s="346"/>
      <c r="DF601" s="346"/>
      <c r="DG601" s="346"/>
      <c r="DH601" s="346"/>
      <c r="DI601" s="346"/>
      <c r="DJ601" s="346"/>
      <c r="DK601" s="346"/>
      <c r="DL601" s="346"/>
      <c r="DM601" s="346"/>
      <c r="DN601" s="346"/>
      <c r="DO601" s="346"/>
      <c r="DP601" s="346"/>
      <c r="DQ601" s="346"/>
      <c r="DR601" s="346"/>
      <c r="DS601" s="346"/>
      <c r="DT601" s="346"/>
      <c r="DU601" s="346"/>
      <c r="DV601" s="346"/>
      <c r="DW601" s="346"/>
      <c r="DX601" s="346"/>
      <c r="DY601" s="346"/>
      <c r="DZ601" s="346"/>
      <c r="EA601" s="346"/>
      <c r="EB601" s="346"/>
      <c r="EC601" s="346"/>
      <c r="ED601" s="346"/>
      <c r="EE601" s="346"/>
      <c r="EF601" s="346"/>
      <c r="EG601" s="346"/>
      <c r="EH601" s="346"/>
      <c r="EI601" s="346"/>
      <c r="EJ601" s="346"/>
      <c r="EK601" s="346"/>
      <c r="EL601" s="346"/>
      <c r="EM601" s="346"/>
      <c r="EN601" s="346"/>
      <c r="EO601" s="346"/>
      <c r="EP601" s="346"/>
      <c r="EQ601" s="346"/>
      <c r="ER601" s="346"/>
      <c r="ES601" s="346"/>
      <c r="ET601" s="827"/>
      <c r="EU601" s="828"/>
      <c r="EV601" s="828"/>
      <c r="EW601" s="828"/>
      <c r="EX601" s="828"/>
      <c r="EY601" s="828"/>
      <c r="EZ601" s="828"/>
      <c r="FA601" s="828"/>
      <c r="FB601" s="828"/>
      <c r="FC601" s="828"/>
      <c r="FD601" s="828"/>
      <c r="FE601" s="828"/>
      <c r="FF601" s="829"/>
    </row>
    <row r="602" spans="80:162" s="15" customFormat="1" ht="17.649999999999999" customHeight="1" x14ac:dyDescent="0.4">
      <c r="CB602" s="183"/>
      <c r="CC602" s="183"/>
      <c r="CD602" s="183"/>
      <c r="CE602" s="183"/>
      <c r="CF602" s="351">
        <v>11</v>
      </c>
      <c r="CG602" s="352"/>
      <c r="CH602" s="353"/>
      <c r="CI602" s="346"/>
      <c r="CJ602" s="346"/>
      <c r="CK602" s="346"/>
      <c r="CL602" s="346"/>
      <c r="CM602" s="346"/>
      <c r="CN602" s="346"/>
      <c r="CO602" s="346"/>
      <c r="CP602" s="346"/>
      <c r="CQ602" s="346"/>
      <c r="CR602" s="346"/>
      <c r="CS602" s="346"/>
      <c r="CT602" s="346"/>
      <c r="CU602" s="346"/>
      <c r="CV602" s="346"/>
      <c r="CW602" s="346"/>
      <c r="CX602" s="346"/>
      <c r="CY602" s="346"/>
      <c r="CZ602" s="346"/>
      <c r="DA602" s="346"/>
      <c r="DB602" s="346"/>
      <c r="DC602" s="346"/>
      <c r="DD602" s="346"/>
      <c r="DE602" s="346"/>
      <c r="DF602" s="346"/>
      <c r="DG602" s="346"/>
      <c r="DH602" s="346"/>
      <c r="DI602" s="346"/>
      <c r="DJ602" s="346"/>
      <c r="DK602" s="346"/>
      <c r="DL602" s="346"/>
      <c r="DM602" s="346"/>
      <c r="DN602" s="346"/>
      <c r="DO602" s="346"/>
      <c r="DP602" s="346"/>
      <c r="DQ602" s="346"/>
      <c r="DR602" s="346"/>
      <c r="DS602" s="346"/>
      <c r="DT602" s="346"/>
      <c r="DU602" s="346"/>
      <c r="DV602" s="346"/>
      <c r="DW602" s="346"/>
      <c r="DX602" s="346"/>
      <c r="DY602" s="346"/>
      <c r="DZ602" s="346"/>
      <c r="EA602" s="346"/>
      <c r="EB602" s="346"/>
      <c r="EC602" s="346"/>
      <c r="ED602" s="346"/>
      <c r="EE602" s="346"/>
      <c r="EF602" s="346"/>
      <c r="EG602" s="346"/>
      <c r="EH602" s="346"/>
      <c r="EI602" s="346"/>
      <c r="EJ602" s="346"/>
      <c r="EK602" s="346"/>
      <c r="EL602" s="346"/>
      <c r="EM602" s="346"/>
      <c r="EN602" s="346"/>
      <c r="EO602" s="346"/>
      <c r="EP602" s="346"/>
      <c r="EQ602" s="346"/>
      <c r="ER602" s="346"/>
      <c r="ES602" s="346"/>
      <c r="ET602" s="827"/>
      <c r="EU602" s="828"/>
      <c r="EV602" s="828"/>
      <c r="EW602" s="828"/>
      <c r="EX602" s="828"/>
      <c r="EY602" s="828"/>
      <c r="EZ602" s="828"/>
      <c r="FA602" s="828"/>
      <c r="FB602" s="828"/>
      <c r="FC602" s="828"/>
      <c r="FD602" s="828"/>
      <c r="FE602" s="828"/>
      <c r="FF602" s="829"/>
    </row>
    <row r="603" spans="80:162" s="15" customFormat="1" ht="17.649999999999999" customHeight="1" x14ac:dyDescent="0.4">
      <c r="CB603" s="183"/>
      <c r="CC603" s="183"/>
      <c r="CD603" s="183"/>
      <c r="CE603" s="183"/>
      <c r="CF603" s="351">
        <v>12</v>
      </c>
      <c r="CG603" s="352"/>
      <c r="CH603" s="353"/>
      <c r="CI603" s="346"/>
      <c r="CJ603" s="346"/>
      <c r="CK603" s="346"/>
      <c r="CL603" s="346"/>
      <c r="CM603" s="346"/>
      <c r="CN603" s="346"/>
      <c r="CO603" s="346"/>
      <c r="CP603" s="346"/>
      <c r="CQ603" s="346"/>
      <c r="CR603" s="346"/>
      <c r="CS603" s="346"/>
      <c r="CT603" s="346"/>
      <c r="CU603" s="346"/>
      <c r="CV603" s="346"/>
      <c r="CW603" s="346"/>
      <c r="CX603" s="346"/>
      <c r="CY603" s="346"/>
      <c r="CZ603" s="346"/>
      <c r="DA603" s="346"/>
      <c r="DB603" s="346"/>
      <c r="DC603" s="346"/>
      <c r="DD603" s="346"/>
      <c r="DE603" s="346"/>
      <c r="DF603" s="346"/>
      <c r="DG603" s="346"/>
      <c r="DH603" s="346"/>
      <c r="DI603" s="346"/>
      <c r="DJ603" s="346"/>
      <c r="DK603" s="346"/>
      <c r="DL603" s="346"/>
      <c r="DM603" s="346"/>
      <c r="DN603" s="346"/>
      <c r="DO603" s="346"/>
      <c r="DP603" s="346"/>
      <c r="DQ603" s="346"/>
      <c r="DR603" s="346"/>
      <c r="DS603" s="346"/>
      <c r="DT603" s="346"/>
      <c r="DU603" s="346"/>
      <c r="DV603" s="346"/>
      <c r="DW603" s="346"/>
      <c r="DX603" s="346"/>
      <c r="DY603" s="346"/>
      <c r="DZ603" s="346"/>
      <c r="EA603" s="346"/>
      <c r="EB603" s="346"/>
      <c r="EC603" s="346"/>
      <c r="ED603" s="346"/>
      <c r="EE603" s="346"/>
      <c r="EF603" s="346"/>
      <c r="EG603" s="346"/>
      <c r="EH603" s="346"/>
      <c r="EI603" s="346"/>
      <c r="EJ603" s="346"/>
      <c r="EK603" s="346"/>
      <c r="EL603" s="346"/>
      <c r="EM603" s="346"/>
      <c r="EN603" s="346"/>
      <c r="EO603" s="346"/>
      <c r="EP603" s="346"/>
      <c r="EQ603" s="346"/>
      <c r="ER603" s="346"/>
      <c r="ES603" s="346"/>
      <c r="ET603" s="827"/>
      <c r="EU603" s="828"/>
      <c r="EV603" s="828"/>
      <c r="EW603" s="828"/>
      <c r="EX603" s="828"/>
      <c r="EY603" s="828"/>
      <c r="EZ603" s="828"/>
      <c r="FA603" s="828"/>
      <c r="FB603" s="828"/>
      <c r="FC603" s="828"/>
      <c r="FD603" s="828"/>
      <c r="FE603" s="828"/>
      <c r="FF603" s="829"/>
    </row>
    <row r="604" spans="80:162" s="15" customFormat="1" ht="17.649999999999999" customHeight="1" x14ac:dyDescent="0.4">
      <c r="CB604" s="183"/>
      <c r="CC604" s="183"/>
      <c r="CD604" s="183"/>
      <c r="CE604" s="183"/>
      <c r="CF604" s="351">
        <v>13</v>
      </c>
      <c r="CG604" s="352"/>
      <c r="CH604" s="353"/>
      <c r="CI604" s="346"/>
      <c r="CJ604" s="346"/>
      <c r="CK604" s="346"/>
      <c r="CL604" s="346"/>
      <c r="CM604" s="346"/>
      <c r="CN604" s="346"/>
      <c r="CO604" s="346"/>
      <c r="CP604" s="346"/>
      <c r="CQ604" s="346"/>
      <c r="CR604" s="346"/>
      <c r="CS604" s="346"/>
      <c r="CT604" s="346"/>
      <c r="CU604" s="346"/>
      <c r="CV604" s="346"/>
      <c r="CW604" s="346"/>
      <c r="CX604" s="346"/>
      <c r="CY604" s="346"/>
      <c r="CZ604" s="346"/>
      <c r="DA604" s="346"/>
      <c r="DB604" s="346"/>
      <c r="DC604" s="346"/>
      <c r="DD604" s="346"/>
      <c r="DE604" s="346"/>
      <c r="DF604" s="346"/>
      <c r="DG604" s="346"/>
      <c r="DH604" s="346"/>
      <c r="DI604" s="346"/>
      <c r="DJ604" s="346"/>
      <c r="DK604" s="346"/>
      <c r="DL604" s="346"/>
      <c r="DM604" s="346"/>
      <c r="DN604" s="346"/>
      <c r="DO604" s="346"/>
      <c r="DP604" s="346"/>
      <c r="DQ604" s="346"/>
      <c r="DR604" s="346"/>
      <c r="DS604" s="346"/>
      <c r="DT604" s="346"/>
      <c r="DU604" s="346"/>
      <c r="DV604" s="346"/>
      <c r="DW604" s="346"/>
      <c r="DX604" s="346"/>
      <c r="DY604" s="346"/>
      <c r="DZ604" s="346"/>
      <c r="EA604" s="346"/>
      <c r="EB604" s="346"/>
      <c r="EC604" s="346"/>
      <c r="ED604" s="346"/>
      <c r="EE604" s="346"/>
      <c r="EF604" s="346"/>
      <c r="EG604" s="346"/>
      <c r="EH604" s="346"/>
      <c r="EI604" s="346"/>
      <c r="EJ604" s="346"/>
      <c r="EK604" s="346"/>
      <c r="EL604" s="346"/>
      <c r="EM604" s="346"/>
      <c r="EN604" s="346"/>
      <c r="EO604" s="346"/>
      <c r="EP604" s="346"/>
      <c r="EQ604" s="346"/>
      <c r="ER604" s="346"/>
      <c r="ES604" s="346"/>
      <c r="ET604" s="827"/>
      <c r="EU604" s="828"/>
      <c r="EV604" s="828"/>
      <c r="EW604" s="828"/>
      <c r="EX604" s="828"/>
      <c r="EY604" s="828"/>
      <c r="EZ604" s="828"/>
      <c r="FA604" s="828"/>
      <c r="FB604" s="828"/>
      <c r="FC604" s="828"/>
      <c r="FD604" s="828"/>
      <c r="FE604" s="828"/>
      <c r="FF604" s="829"/>
    </row>
    <row r="605" spans="80:162" s="15" customFormat="1" ht="17.649999999999999" customHeight="1" x14ac:dyDescent="0.4">
      <c r="CB605" s="183"/>
      <c r="CC605" s="183"/>
      <c r="CD605" s="183"/>
      <c r="CE605" s="183"/>
      <c r="CF605" s="351">
        <v>14</v>
      </c>
      <c r="CG605" s="352"/>
      <c r="CH605" s="353"/>
      <c r="CI605" s="346"/>
      <c r="CJ605" s="346"/>
      <c r="CK605" s="346"/>
      <c r="CL605" s="346"/>
      <c r="CM605" s="346"/>
      <c r="CN605" s="346"/>
      <c r="CO605" s="346"/>
      <c r="CP605" s="346"/>
      <c r="CQ605" s="346"/>
      <c r="CR605" s="346"/>
      <c r="CS605" s="346"/>
      <c r="CT605" s="346"/>
      <c r="CU605" s="346"/>
      <c r="CV605" s="346"/>
      <c r="CW605" s="346"/>
      <c r="CX605" s="346"/>
      <c r="CY605" s="346"/>
      <c r="CZ605" s="346"/>
      <c r="DA605" s="346"/>
      <c r="DB605" s="346"/>
      <c r="DC605" s="346"/>
      <c r="DD605" s="346"/>
      <c r="DE605" s="346"/>
      <c r="DF605" s="346"/>
      <c r="DG605" s="346"/>
      <c r="DH605" s="346"/>
      <c r="DI605" s="346"/>
      <c r="DJ605" s="346"/>
      <c r="DK605" s="346"/>
      <c r="DL605" s="346"/>
      <c r="DM605" s="346"/>
      <c r="DN605" s="346"/>
      <c r="DO605" s="346"/>
      <c r="DP605" s="346"/>
      <c r="DQ605" s="346"/>
      <c r="DR605" s="346"/>
      <c r="DS605" s="346"/>
      <c r="DT605" s="346"/>
      <c r="DU605" s="346"/>
      <c r="DV605" s="346"/>
      <c r="DW605" s="346"/>
      <c r="DX605" s="346"/>
      <c r="DY605" s="346"/>
      <c r="DZ605" s="346"/>
      <c r="EA605" s="346"/>
      <c r="EB605" s="346"/>
      <c r="EC605" s="346"/>
      <c r="ED605" s="346"/>
      <c r="EE605" s="346"/>
      <c r="EF605" s="346"/>
      <c r="EG605" s="346"/>
      <c r="EH605" s="346"/>
      <c r="EI605" s="346"/>
      <c r="EJ605" s="346"/>
      <c r="EK605" s="346"/>
      <c r="EL605" s="346"/>
      <c r="EM605" s="346"/>
      <c r="EN605" s="346"/>
      <c r="EO605" s="346"/>
      <c r="EP605" s="346"/>
      <c r="EQ605" s="346"/>
      <c r="ER605" s="346"/>
      <c r="ES605" s="346"/>
      <c r="ET605" s="827"/>
      <c r="EU605" s="828"/>
      <c r="EV605" s="828"/>
      <c r="EW605" s="828"/>
      <c r="EX605" s="828"/>
      <c r="EY605" s="828"/>
      <c r="EZ605" s="828"/>
      <c r="FA605" s="828"/>
      <c r="FB605" s="828"/>
      <c r="FC605" s="828"/>
      <c r="FD605" s="828"/>
      <c r="FE605" s="828"/>
      <c r="FF605" s="829"/>
    </row>
    <row r="606" spans="80:162" s="15" customFormat="1" ht="17.649999999999999" customHeight="1" x14ac:dyDescent="0.4">
      <c r="CB606" s="183"/>
      <c r="CC606" s="183"/>
      <c r="CD606" s="183"/>
      <c r="CE606" s="183"/>
      <c r="CF606" s="351">
        <v>15</v>
      </c>
      <c r="CG606" s="352"/>
      <c r="CH606" s="353"/>
      <c r="CI606" s="346"/>
      <c r="CJ606" s="346"/>
      <c r="CK606" s="346"/>
      <c r="CL606" s="346"/>
      <c r="CM606" s="346"/>
      <c r="CN606" s="346"/>
      <c r="CO606" s="346"/>
      <c r="CP606" s="346"/>
      <c r="CQ606" s="346"/>
      <c r="CR606" s="346"/>
      <c r="CS606" s="346"/>
      <c r="CT606" s="346"/>
      <c r="CU606" s="346"/>
      <c r="CV606" s="346"/>
      <c r="CW606" s="346"/>
      <c r="CX606" s="346"/>
      <c r="CY606" s="346"/>
      <c r="CZ606" s="346"/>
      <c r="DA606" s="346"/>
      <c r="DB606" s="346"/>
      <c r="DC606" s="346"/>
      <c r="DD606" s="346"/>
      <c r="DE606" s="346"/>
      <c r="DF606" s="346"/>
      <c r="DG606" s="346"/>
      <c r="DH606" s="346"/>
      <c r="DI606" s="346"/>
      <c r="DJ606" s="346"/>
      <c r="DK606" s="346"/>
      <c r="DL606" s="346"/>
      <c r="DM606" s="346"/>
      <c r="DN606" s="346"/>
      <c r="DO606" s="346"/>
      <c r="DP606" s="346"/>
      <c r="DQ606" s="346"/>
      <c r="DR606" s="346"/>
      <c r="DS606" s="346"/>
      <c r="DT606" s="346"/>
      <c r="DU606" s="346"/>
      <c r="DV606" s="346"/>
      <c r="DW606" s="346"/>
      <c r="DX606" s="346"/>
      <c r="DY606" s="346"/>
      <c r="DZ606" s="346"/>
      <c r="EA606" s="346"/>
      <c r="EB606" s="346"/>
      <c r="EC606" s="346"/>
      <c r="ED606" s="346"/>
      <c r="EE606" s="346"/>
      <c r="EF606" s="346"/>
      <c r="EG606" s="346"/>
      <c r="EH606" s="346"/>
      <c r="EI606" s="346"/>
      <c r="EJ606" s="346"/>
      <c r="EK606" s="346"/>
      <c r="EL606" s="346"/>
      <c r="EM606" s="346"/>
      <c r="EN606" s="346"/>
      <c r="EO606" s="346"/>
      <c r="EP606" s="346"/>
      <c r="EQ606" s="346"/>
      <c r="ER606" s="346"/>
      <c r="ES606" s="346"/>
      <c r="ET606" s="827"/>
      <c r="EU606" s="828"/>
      <c r="EV606" s="828"/>
      <c r="EW606" s="828"/>
      <c r="EX606" s="828"/>
      <c r="EY606" s="828"/>
      <c r="EZ606" s="828"/>
      <c r="FA606" s="828"/>
      <c r="FB606" s="828"/>
      <c r="FC606" s="828"/>
      <c r="FD606" s="828"/>
      <c r="FE606" s="828"/>
      <c r="FF606" s="829"/>
    </row>
    <row r="607" spans="80:162" s="15" customFormat="1" ht="17.649999999999999" customHeight="1" x14ac:dyDescent="0.4">
      <c r="CB607" s="183"/>
      <c r="CC607" s="183"/>
      <c r="CD607" s="183"/>
      <c r="CE607" s="183"/>
      <c r="CF607" s="351">
        <v>16</v>
      </c>
      <c r="CG607" s="352"/>
      <c r="CH607" s="353"/>
      <c r="CI607" s="346"/>
      <c r="CJ607" s="346"/>
      <c r="CK607" s="346"/>
      <c r="CL607" s="346"/>
      <c r="CM607" s="346"/>
      <c r="CN607" s="346"/>
      <c r="CO607" s="346"/>
      <c r="CP607" s="346"/>
      <c r="CQ607" s="346"/>
      <c r="CR607" s="346"/>
      <c r="CS607" s="346"/>
      <c r="CT607" s="346"/>
      <c r="CU607" s="346"/>
      <c r="CV607" s="346"/>
      <c r="CW607" s="346"/>
      <c r="CX607" s="346"/>
      <c r="CY607" s="346"/>
      <c r="CZ607" s="346"/>
      <c r="DA607" s="346"/>
      <c r="DB607" s="346"/>
      <c r="DC607" s="346"/>
      <c r="DD607" s="346"/>
      <c r="DE607" s="346"/>
      <c r="DF607" s="346"/>
      <c r="DG607" s="346"/>
      <c r="DH607" s="346"/>
      <c r="DI607" s="346"/>
      <c r="DJ607" s="346"/>
      <c r="DK607" s="346"/>
      <c r="DL607" s="346"/>
      <c r="DM607" s="346"/>
      <c r="DN607" s="346"/>
      <c r="DO607" s="346"/>
      <c r="DP607" s="346"/>
      <c r="DQ607" s="346"/>
      <c r="DR607" s="346"/>
      <c r="DS607" s="346"/>
      <c r="DT607" s="346"/>
      <c r="DU607" s="346"/>
      <c r="DV607" s="346"/>
      <c r="DW607" s="346"/>
      <c r="DX607" s="346"/>
      <c r="DY607" s="346"/>
      <c r="DZ607" s="346"/>
      <c r="EA607" s="346"/>
      <c r="EB607" s="346"/>
      <c r="EC607" s="346"/>
      <c r="ED607" s="346"/>
      <c r="EE607" s="346"/>
      <c r="EF607" s="346"/>
      <c r="EG607" s="346"/>
      <c r="EH607" s="346"/>
      <c r="EI607" s="346"/>
      <c r="EJ607" s="346"/>
      <c r="EK607" s="346"/>
      <c r="EL607" s="346"/>
      <c r="EM607" s="346"/>
      <c r="EN607" s="346"/>
      <c r="EO607" s="346"/>
      <c r="EP607" s="346"/>
      <c r="EQ607" s="346"/>
      <c r="ER607" s="346"/>
      <c r="ES607" s="346"/>
      <c r="ET607" s="827"/>
      <c r="EU607" s="828"/>
      <c r="EV607" s="828"/>
      <c r="EW607" s="828"/>
      <c r="EX607" s="828"/>
      <c r="EY607" s="828"/>
      <c r="EZ607" s="828"/>
      <c r="FA607" s="828"/>
      <c r="FB607" s="828"/>
      <c r="FC607" s="828"/>
      <c r="FD607" s="828"/>
      <c r="FE607" s="828"/>
      <c r="FF607" s="829"/>
    </row>
    <row r="608" spans="80:162" s="15" customFormat="1" ht="17.649999999999999" customHeight="1" x14ac:dyDescent="0.4">
      <c r="CB608" s="183"/>
      <c r="CC608" s="183"/>
      <c r="CD608" s="183"/>
      <c r="CE608" s="183"/>
      <c r="CF608" s="351">
        <v>17</v>
      </c>
      <c r="CG608" s="352"/>
      <c r="CH608" s="353"/>
      <c r="CI608" s="346"/>
      <c r="CJ608" s="346"/>
      <c r="CK608" s="346"/>
      <c r="CL608" s="346"/>
      <c r="CM608" s="346"/>
      <c r="CN608" s="346"/>
      <c r="CO608" s="346"/>
      <c r="CP608" s="346"/>
      <c r="CQ608" s="346"/>
      <c r="CR608" s="346"/>
      <c r="CS608" s="346"/>
      <c r="CT608" s="346"/>
      <c r="CU608" s="346"/>
      <c r="CV608" s="346"/>
      <c r="CW608" s="346"/>
      <c r="CX608" s="346"/>
      <c r="CY608" s="346"/>
      <c r="CZ608" s="346"/>
      <c r="DA608" s="346"/>
      <c r="DB608" s="346"/>
      <c r="DC608" s="346"/>
      <c r="DD608" s="346"/>
      <c r="DE608" s="346"/>
      <c r="DF608" s="346"/>
      <c r="DG608" s="346"/>
      <c r="DH608" s="346"/>
      <c r="DI608" s="346"/>
      <c r="DJ608" s="346"/>
      <c r="DK608" s="346"/>
      <c r="DL608" s="346"/>
      <c r="DM608" s="346"/>
      <c r="DN608" s="346"/>
      <c r="DO608" s="346"/>
      <c r="DP608" s="346"/>
      <c r="DQ608" s="346"/>
      <c r="DR608" s="346"/>
      <c r="DS608" s="346"/>
      <c r="DT608" s="346"/>
      <c r="DU608" s="346"/>
      <c r="DV608" s="346"/>
      <c r="DW608" s="346"/>
      <c r="DX608" s="346"/>
      <c r="DY608" s="346"/>
      <c r="DZ608" s="346"/>
      <c r="EA608" s="346"/>
      <c r="EB608" s="346"/>
      <c r="EC608" s="346"/>
      <c r="ED608" s="346"/>
      <c r="EE608" s="346"/>
      <c r="EF608" s="346"/>
      <c r="EG608" s="346"/>
      <c r="EH608" s="346"/>
      <c r="EI608" s="346"/>
      <c r="EJ608" s="346"/>
      <c r="EK608" s="346"/>
      <c r="EL608" s="346"/>
      <c r="EM608" s="346"/>
      <c r="EN608" s="346"/>
      <c r="EO608" s="346"/>
      <c r="EP608" s="346"/>
      <c r="EQ608" s="346"/>
      <c r="ER608" s="346"/>
      <c r="ES608" s="346"/>
      <c r="ET608" s="827"/>
      <c r="EU608" s="828"/>
      <c r="EV608" s="828"/>
      <c r="EW608" s="828"/>
      <c r="EX608" s="828"/>
      <c r="EY608" s="828"/>
      <c r="EZ608" s="828"/>
      <c r="FA608" s="828"/>
      <c r="FB608" s="828"/>
      <c r="FC608" s="828"/>
      <c r="FD608" s="828"/>
      <c r="FE608" s="828"/>
      <c r="FF608" s="829"/>
    </row>
    <row r="609" spans="80:162" s="15" customFormat="1" ht="17.649999999999999" customHeight="1" x14ac:dyDescent="0.4">
      <c r="CB609" s="183"/>
      <c r="CC609" s="183"/>
      <c r="CD609" s="183"/>
      <c r="CE609" s="183"/>
      <c r="CF609" s="351">
        <v>18</v>
      </c>
      <c r="CG609" s="352"/>
      <c r="CH609" s="353"/>
      <c r="CI609" s="346"/>
      <c r="CJ609" s="346"/>
      <c r="CK609" s="346"/>
      <c r="CL609" s="346"/>
      <c r="CM609" s="346"/>
      <c r="CN609" s="346"/>
      <c r="CO609" s="346"/>
      <c r="CP609" s="346"/>
      <c r="CQ609" s="346"/>
      <c r="CR609" s="346"/>
      <c r="CS609" s="346"/>
      <c r="CT609" s="346"/>
      <c r="CU609" s="346"/>
      <c r="CV609" s="346"/>
      <c r="CW609" s="346"/>
      <c r="CX609" s="346"/>
      <c r="CY609" s="346"/>
      <c r="CZ609" s="346"/>
      <c r="DA609" s="346"/>
      <c r="DB609" s="346"/>
      <c r="DC609" s="346"/>
      <c r="DD609" s="346"/>
      <c r="DE609" s="346"/>
      <c r="DF609" s="346"/>
      <c r="DG609" s="346"/>
      <c r="DH609" s="346"/>
      <c r="DI609" s="346"/>
      <c r="DJ609" s="346"/>
      <c r="DK609" s="346"/>
      <c r="DL609" s="346"/>
      <c r="DM609" s="346"/>
      <c r="DN609" s="346"/>
      <c r="DO609" s="346"/>
      <c r="DP609" s="346"/>
      <c r="DQ609" s="346"/>
      <c r="DR609" s="346"/>
      <c r="DS609" s="346"/>
      <c r="DT609" s="346"/>
      <c r="DU609" s="346"/>
      <c r="DV609" s="346"/>
      <c r="DW609" s="346"/>
      <c r="DX609" s="346"/>
      <c r="DY609" s="346"/>
      <c r="DZ609" s="346"/>
      <c r="EA609" s="346"/>
      <c r="EB609" s="346"/>
      <c r="EC609" s="346"/>
      <c r="ED609" s="346"/>
      <c r="EE609" s="346"/>
      <c r="EF609" s="346"/>
      <c r="EG609" s="346"/>
      <c r="EH609" s="346"/>
      <c r="EI609" s="346"/>
      <c r="EJ609" s="346"/>
      <c r="EK609" s="346"/>
      <c r="EL609" s="346"/>
      <c r="EM609" s="346"/>
      <c r="EN609" s="346"/>
      <c r="EO609" s="346"/>
      <c r="EP609" s="346"/>
      <c r="EQ609" s="346"/>
      <c r="ER609" s="346"/>
      <c r="ES609" s="346"/>
      <c r="ET609" s="827"/>
      <c r="EU609" s="828"/>
      <c r="EV609" s="828"/>
      <c r="EW609" s="828"/>
      <c r="EX609" s="828"/>
      <c r="EY609" s="828"/>
      <c r="EZ609" s="828"/>
      <c r="FA609" s="828"/>
      <c r="FB609" s="828"/>
      <c r="FC609" s="828"/>
      <c r="FD609" s="828"/>
      <c r="FE609" s="828"/>
      <c r="FF609" s="829"/>
    </row>
    <row r="610" spans="80:162" s="15" customFormat="1" ht="17.649999999999999" customHeight="1" x14ac:dyDescent="0.4">
      <c r="CB610" s="183"/>
      <c r="CC610" s="183"/>
      <c r="CD610" s="183"/>
      <c r="CE610" s="183"/>
      <c r="CF610" s="351">
        <v>19</v>
      </c>
      <c r="CG610" s="352"/>
      <c r="CH610" s="353"/>
      <c r="CI610" s="346"/>
      <c r="CJ610" s="346"/>
      <c r="CK610" s="346"/>
      <c r="CL610" s="346"/>
      <c r="CM610" s="346"/>
      <c r="CN610" s="346"/>
      <c r="CO610" s="346"/>
      <c r="CP610" s="346"/>
      <c r="CQ610" s="346"/>
      <c r="CR610" s="346"/>
      <c r="CS610" s="346"/>
      <c r="CT610" s="346"/>
      <c r="CU610" s="346"/>
      <c r="CV610" s="346"/>
      <c r="CW610" s="346"/>
      <c r="CX610" s="346"/>
      <c r="CY610" s="346"/>
      <c r="CZ610" s="346"/>
      <c r="DA610" s="346"/>
      <c r="DB610" s="346"/>
      <c r="DC610" s="346"/>
      <c r="DD610" s="346"/>
      <c r="DE610" s="346"/>
      <c r="DF610" s="346"/>
      <c r="DG610" s="346"/>
      <c r="DH610" s="346"/>
      <c r="DI610" s="346"/>
      <c r="DJ610" s="346"/>
      <c r="DK610" s="346"/>
      <c r="DL610" s="346"/>
      <c r="DM610" s="346"/>
      <c r="DN610" s="346"/>
      <c r="DO610" s="346"/>
      <c r="DP610" s="346"/>
      <c r="DQ610" s="346"/>
      <c r="DR610" s="346"/>
      <c r="DS610" s="346"/>
      <c r="DT610" s="346"/>
      <c r="DU610" s="346"/>
      <c r="DV610" s="346"/>
      <c r="DW610" s="346"/>
      <c r="DX610" s="346"/>
      <c r="DY610" s="346"/>
      <c r="DZ610" s="346"/>
      <c r="EA610" s="346"/>
      <c r="EB610" s="346"/>
      <c r="EC610" s="346"/>
      <c r="ED610" s="346"/>
      <c r="EE610" s="346"/>
      <c r="EF610" s="346"/>
      <c r="EG610" s="346"/>
      <c r="EH610" s="346"/>
      <c r="EI610" s="346"/>
      <c r="EJ610" s="346"/>
      <c r="EK610" s="346"/>
      <c r="EL610" s="346"/>
      <c r="EM610" s="346"/>
      <c r="EN610" s="346"/>
      <c r="EO610" s="346"/>
      <c r="EP610" s="346"/>
      <c r="EQ610" s="346"/>
      <c r="ER610" s="346"/>
      <c r="ES610" s="346"/>
      <c r="ET610" s="827"/>
      <c r="EU610" s="828"/>
      <c r="EV610" s="828"/>
      <c r="EW610" s="828"/>
      <c r="EX610" s="828"/>
      <c r="EY610" s="828"/>
      <c r="EZ610" s="828"/>
      <c r="FA610" s="828"/>
      <c r="FB610" s="828"/>
      <c r="FC610" s="828"/>
      <c r="FD610" s="828"/>
      <c r="FE610" s="828"/>
      <c r="FF610" s="829"/>
    </row>
    <row r="611" spans="80:162" s="15" customFormat="1" ht="17.649999999999999" customHeight="1" x14ac:dyDescent="0.4">
      <c r="CB611" s="183"/>
      <c r="CC611" s="183"/>
      <c r="CD611" s="183"/>
      <c r="CE611" s="183"/>
      <c r="CF611" s="351">
        <v>20</v>
      </c>
      <c r="CG611" s="352"/>
      <c r="CH611" s="353"/>
      <c r="CI611" s="346"/>
      <c r="CJ611" s="346"/>
      <c r="CK611" s="346"/>
      <c r="CL611" s="346"/>
      <c r="CM611" s="346"/>
      <c r="CN611" s="346"/>
      <c r="CO611" s="346"/>
      <c r="CP611" s="346"/>
      <c r="CQ611" s="346"/>
      <c r="CR611" s="346"/>
      <c r="CS611" s="346"/>
      <c r="CT611" s="346"/>
      <c r="CU611" s="346"/>
      <c r="CV611" s="346"/>
      <c r="CW611" s="346"/>
      <c r="CX611" s="346"/>
      <c r="CY611" s="346"/>
      <c r="CZ611" s="346"/>
      <c r="DA611" s="346"/>
      <c r="DB611" s="346"/>
      <c r="DC611" s="346"/>
      <c r="DD611" s="346"/>
      <c r="DE611" s="346"/>
      <c r="DF611" s="346"/>
      <c r="DG611" s="346"/>
      <c r="DH611" s="346"/>
      <c r="DI611" s="346"/>
      <c r="DJ611" s="346"/>
      <c r="DK611" s="346"/>
      <c r="DL611" s="346"/>
      <c r="DM611" s="346"/>
      <c r="DN611" s="346"/>
      <c r="DO611" s="346"/>
      <c r="DP611" s="346"/>
      <c r="DQ611" s="346"/>
      <c r="DR611" s="346"/>
      <c r="DS611" s="346"/>
      <c r="DT611" s="346"/>
      <c r="DU611" s="346"/>
      <c r="DV611" s="346"/>
      <c r="DW611" s="346"/>
      <c r="DX611" s="346"/>
      <c r="DY611" s="346"/>
      <c r="DZ611" s="346"/>
      <c r="EA611" s="346"/>
      <c r="EB611" s="346"/>
      <c r="EC611" s="346"/>
      <c r="ED611" s="346"/>
      <c r="EE611" s="346"/>
      <c r="EF611" s="346"/>
      <c r="EG611" s="346"/>
      <c r="EH611" s="346"/>
      <c r="EI611" s="346"/>
      <c r="EJ611" s="346"/>
      <c r="EK611" s="346"/>
      <c r="EL611" s="346"/>
      <c r="EM611" s="346"/>
      <c r="EN611" s="346"/>
      <c r="EO611" s="346"/>
      <c r="EP611" s="346"/>
      <c r="EQ611" s="346"/>
      <c r="ER611" s="346"/>
      <c r="ES611" s="346"/>
      <c r="ET611" s="827"/>
      <c r="EU611" s="828"/>
      <c r="EV611" s="828"/>
      <c r="EW611" s="828"/>
      <c r="EX611" s="828"/>
      <c r="EY611" s="828"/>
      <c r="EZ611" s="828"/>
      <c r="FA611" s="828"/>
      <c r="FB611" s="828"/>
      <c r="FC611" s="828"/>
      <c r="FD611" s="828"/>
      <c r="FE611" s="828"/>
      <c r="FF611" s="829"/>
    </row>
    <row r="612" spans="80:162" s="15" customFormat="1" ht="17.649999999999999" customHeight="1" x14ac:dyDescent="0.4">
      <c r="CB612" s="183"/>
      <c r="CC612" s="183"/>
      <c r="CD612" s="183"/>
      <c r="CE612" s="183"/>
      <c r="CF612" s="351">
        <v>21</v>
      </c>
      <c r="CG612" s="352"/>
      <c r="CH612" s="353"/>
      <c r="CI612" s="346"/>
      <c r="CJ612" s="346"/>
      <c r="CK612" s="346"/>
      <c r="CL612" s="346"/>
      <c r="CM612" s="346"/>
      <c r="CN612" s="346"/>
      <c r="CO612" s="346"/>
      <c r="CP612" s="346"/>
      <c r="CQ612" s="346"/>
      <c r="CR612" s="346"/>
      <c r="CS612" s="346"/>
      <c r="CT612" s="346"/>
      <c r="CU612" s="346"/>
      <c r="CV612" s="346"/>
      <c r="CW612" s="346"/>
      <c r="CX612" s="346"/>
      <c r="CY612" s="346"/>
      <c r="CZ612" s="346"/>
      <c r="DA612" s="346"/>
      <c r="DB612" s="346"/>
      <c r="DC612" s="346"/>
      <c r="DD612" s="346"/>
      <c r="DE612" s="346"/>
      <c r="DF612" s="346"/>
      <c r="DG612" s="346"/>
      <c r="DH612" s="346"/>
      <c r="DI612" s="346"/>
      <c r="DJ612" s="346"/>
      <c r="DK612" s="346"/>
      <c r="DL612" s="346"/>
      <c r="DM612" s="346"/>
      <c r="DN612" s="346"/>
      <c r="DO612" s="346"/>
      <c r="DP612" s="346"/>
      <c r="DQ612" s="346"/>
      <c r="DR612" s="346"/>
      <c r="DS612" s="346"/>
      <c r="DT612" s="346"/>
      <c r="DU612" s="346"/>
      <c r="DV612" s="346"/>
      <c r="DW612" s="346"/>
      <c r="DX612" s="346"/>
      <c r="DY612" s="346"/>
      <c r="DZ612" s="346"/>
      <c r="EA612" s="346"/>
      <c r="EB612" s="346"/>
      <c r="EC612" s="346"/>
      <c r="ED612" s="346"/>
      <c r="EE612" s="346"/>
      <c r="EF612" s="346"/>
      <c r="EG612" s="346"/>
      <c r="EH612" s="346"/>
      <c r="EI612" s="346"/>
      <c r="EJ612" s="346"/>
      <c r="EK612" s="346"/>
      <c r="EL612" s="346"/>
      <c r="EM612" s="346"/>
      <c r="EN612" s="346"/>
      <c r="EO612" s="346"/>
      <c r="EP612" s="346"/>
      <c r="EQ612" s="346"/>
      <c r="ER612" s="346"/>
      <c r="ES612" s="346"/>
      <c r="ET612" s="827"/>
      <c r="EU612" s="828"/>
      <c r="EV612" s="828"/>
      <c r="EW612" s="828"/>
      <c r="EX612" s="828"/>
      <c r="EY612" s="828"/>
      <c r="EZ612" s="828"/>
      <c r="FA612" s="828"/>
      <c r="FB612" s="828"/>
      <c r="FC612" s="828"/>
      <c r="FD612" s="828"/>
      <c r="FE612" s="828"/>
      <c r="FF612" s="829"/>
    </row>
    <row r="613" spans="80:162" s="15" customFormat="1" ht="17.649999999999999" customHeight="1" x14ac:dyDescent="0.4">
      <c r="CB613" s="183"/>
      <c r="CC613" s="183"/>
      <c r="CD613" s="183"/>
      <c r="CE613" s="183"/>
      <c r="CF613" s="351">
        <v>22</v>
      </c>
      <c r="CG613" s="352"/>
      <c r="CH613" s="353"/>
      <c r="CI613" s="346"/>
      <c r="CJ613" s="346"/>
      <c r="CK613" s="346"/>
      <c r="CL613" s="346"/>
      <c r="CM613" s="346"/>
      <c r="CN613" s="346"/>
      <c r="CO613" s="346"/>
      <c r="CP613" s="346"/>
      <c r="CQ613" s="346"/>
      <c r="CR613" s="346"/>
      <c r="CS613" s="346"/>
      <c r="CT613" s="346"/>
      <c r="CU613" s="346"/>
      <c r="CV613" s="346"/>
      <c r="CW613" s="346"/>
      <c r="CX613" s="346"/>
      <c r="CY613" s="346"/>
      <c r="CZ613" s="346"/>
      <c r="DA613" s="346"/>
      <c r="DB613" s="346"/>
      <c r="DC613" s="346"/>
      <c r="DD613" s="346"/>
      <c r="DE613" s="346"/>
      <c r="DF613" s="346"/>
      <c r="DG613" s="346"/>
      <c r="DH613" s="346"/>
      <c r="DI613" s="346"/>
      <c r="DJ613" s="346"/>
      <c r="DK613" s="346"/>
      <c r="DL613" s="346"/>
      <c r="DM613" s="346"/>
      <c r="DN613" s="346"/>
      <c r="DO613" s="346"/>
      <c r="DP613" s="346"/>
      <c r="DQ613" s="346"/>
      <c r="DR613" s="346"/>
      <c r="DS613" s="346"/>
      <c r="DT613" s="346"/>
      <c r="DU613" s="346"/>
      <c r="DV613" s="346"/>
      <c r="DW613" s="346"/>
      <c r="DX613" s="346"/>
      <c r="DY613" s="346"/>
      <c r="DZ613" s="346"/>
      <c r="EA613" s="346"/>
      <c r="EB613" s="346"/>
      <c r="EC613" s="346"/>
      <c r="ED613" s="346"/>
      <c r="EE613" s="346"/>
      <c r="EF613" s="346"/>
      <c r="EG613" s="346"/>
      <c r="EH613" s="346"/>
      <c r="EI613" s="346"/>
      <c r="EJ613" s="346"/>
      <c r="EK613" s="346"/>
      <c r="EL613" s="346"/>
      <c r="EM613" s="346"/>
      <c r="EN613" s="346"/>
      <c r="EO613" s="346"/>
      <c r="EP613" s="346"/>
      <c r="EQ613" s="346"/>
      <c r="ER613" s="346"/>
      <c r="ES613" s="346"/>
      <c r="ET613" s="827"/>
      <c r="EU613" s="828"/>
      <c r="EV613" s="828"/>
      <c r="EW613" s="828"/>
      <c r="EX613" s="828"/>
      <c r="EY613" s="828"/>
      <c r="EZ613" s="828"/>
      <c r="FA613" s="828"/>
      <c r="FB613" s="828"/>
      <c r="FC613" s="828"/>
      <c r="FD613" s="828"/>
      <c r="FE613" s="828"/>
      <c r="FF613" s="829"/>
    </row>
    <row r="614" spans="80:162" s="15" customFormat="1" ht="17.649999999999999" customHeight="1" x14ac:dyDescent="0.4">
      <c r="CB614" s="183"/>
      <c r="CC614" s="183"/>
      <c r="CD614" s="183"/>
      <c r="CE614" s="183"/>
      <c r="CF614" s="351">
        <v>23</v>
      </c>
      <c r="CG614" s="352"/>
      <c r="CH614" s="353"/>
      <c r="CI614" s="346"/>
      <c r="CJ614" s="346"/>
      <c r="CK614" s="346"/>
      <c r="CL614" s="346"/>
      <c r="CM614" s="346"/>
      <c r="CN614" s="346"/>
      <c r="CO614" s="346"/>
      <c r="CP614" s="346"/>
      <c r="CQ614" s="346"/>
      <c r="CR614" s="346"/>
      <c r="CS614" s="346"/>
      <c r="CT614" s="346"/>
      <c r="CU614" s="346"/>
      <c r="CV614" s="346"/>
      <c r="CW614" s="346"/>
      <c r="CX614" s="346"/>
      <c r="CY614" s="346"/>
      <c r="CZ614" s="346"/>
      <c r="DA614" s="346"/>
      <c r="DB614" s="346"/>
      <c r="DC614" s="346"/>
      <c r="DD614" s="346"/>
      <c r="DE614" s="346"/>
      <c r="DF614" s="346"/>
      <c r="DG614" s="346"/>
      <c r="DH614" s="346"/>
      <c r="DI614" s="346"/>
      <c r="DJ614" s="346"/>
      <c r="DK614" s="346"/>
      <c r="DL614" s="346"/>
      <c r="DM614" s="346"/>
      <c r="DN614" s="346"/>
      <c r="DO614" s="346"/>
      <c r="DP614" s="346"/>
      <c r="DQ614" s="346"/>
      <c r="DR614" s="346"/>
      <c r="DS614" s="346"/>
      <c r="DT614" s="346"/>
      <c r="DU614" s="346"/>
      <c r="DV614" s="346"/>
      <c r="DW614" s="346"/>
      <c r="DX614" s="346"/>
      <c r="DY614" s="346"/>
      <c r="DZ614" s="346"/>
      <c r="EA614" s="346"/>
      <c r="EB614" s="346"/>
      <c r="EC614" s="346"/>
      <c r="ED614" s="346"/>
      <c r="EE614" s="346"/>
      <c r="EF614" s="346"/>
      <c r="EG614" s="346"/>
      <c r="EH614" s="346"/>
      <c r="EI614" s="346"/>
      <c r="EJ614" s="346"/>
      <c r="EK614" s="346"/>
      <c r="EL614" s="346"/>
      <c r="EM614" s="346"/>
      <c r="EN614" s="346"/>
      <c r="EO614" s="346"/>
      <c r="EP614" s="346"/>
      <c r="EQ614" s="346"/>
      <c r="ER614" s="346"/>
      <c r="ES614" s="346"/>
      <c r="ET614" s="827"/>
      <c r="EU614" s="828"/>
      <c r="EV614" s="828"/>
      <c r="EW614" s="828"/>
      <c r="EX614" s="828"/>
      <c r="EY614" s="828"/>
      <c r="EZ614" s="828"/>
      <c r="FA614" s="828"/>
      <c r="FB614" s="828"/>
      <c r="FC614" s="828"/>
      <c r="FD614" s="828"/>
      <c r="FE614" s="828"/>
      <c r="FF614" s="829"/>
    </row>
    <row r="615" spans="80:162" s="15" customFormat="1" ht="17.649999999999999" customHeight="1" x14ac:dyDescent="0.4">
      <c r="CB615" s="183"/>
      <c r="CC615" s="183"/>
      <c r="CD615" s="183"/>
      <c r="CE615" s="183"/>
      <c r="CF615" s="351">
        <v>24</v>
      </c>
      <c r="CG615" s="352"/>
      <c r="CH615" s="353"/>
      <c r="CI615" s="346"/>
      <c r="CJ615" s="346"/>
      <c r="CK615" s="346"/>
      <c r="CL615" s="346"/>
      <c r="CM615" s="346"/>
      <c r="CN615" s="346"/>
      <c r="CO615" s="346"/>
      <c r="CP615" s="346"/>
      <c r="CQ615" s="346"/>
      <c r="CR615" s="346"/>
      <c r="CS615" s="346"/>
      <c r="CT615" s="346"/>
      <c r="CU615" s="346"/>
      <c r="CV615" s="346"/>
      <c r="CW615" s="346"/>
      <c r="CX615" s="346"/>
      <c r="CY615" s="346"/>
      <c r="CZ615" s="346"/>
      <c r="DA615" s="346"/>
      <c r="DB615" s="346"/>
      <c r="DC615" s="346"/>
      <c r="DD615" s="346"/>
      <c r="DE615" s="346"/>
      <c r="DF615" s="346"/>
      <c r="DG615" s="346"/>
      <c r="DH615" s="346"/>
      <c r="DI615" s="346"/>
      <c r="DJ615" s="346"/>
      <c r="DK615" s="346"/>
      <c r="DL615" s="346"/>
      <c r="DM615" s="346"/>
      <c r="DN615" s="346"/>
      <c r="DO615" s="346"/>
      <c r="DP615" s="346"/>
      <c r="DQ615" s="346"/>
      <c r="DR615" s="346"/>
      <c r="DS615" s="346"/>
      <c r="DT615" s="346"/>
      <c r="DU615" s="346"/>
      <c r="DV615" s="346"/>
      <c r="DW615" s="346"/>
      <c r="DX615" s="346"/>
      <c r="DY615" s="346"/>
      <c r="DZ615" s="346"/>
      <c r="EA615" s="346"/>
      <c r="EB615" s="346"/>
      <c r="EC615" s="346"/>
      <c r="ED615" s="346"/>
      <c r="EE615" s="346"/>
      <c r="EF615" s="346"/>
      <c r="EG615" s="346"/>
      <c r="EH615" s="346"/>
      <c r="EI615" s="346"/>
      <c r="EJ615" s="346"/>
      <c r="EK615" s="346"/>
      <c r="EL615" s="346"/>
      <c r="EM615" s="346"/>
      <c r="EN615" s="346"/>
      <c r="EO615" s="346"/>
      <c r="EP615" s="346"/>
      <c r="EQ615" s="346"/>
      <c r="ER615" s="346"/>
      <c r="ES615" s="346"/>
      <c r="ET615" s="827"/>
      <c r="EU615" s="828"/>
      <c r="EV615" s="828"/>
      <c r="EW615" s="828"/>
      <c r="EX615" s="828"/>
      <c r="EY615" s="828"/>
      <c r="EZ615" s="828"/>
      <c r="FA615" s="828"/>
      <c r="FB615" s="828"/>
      <c r="FC615" s="828"/>
      <c r="FD615" s="828"/>
      <c r="FE615" s="828"/>
      <c r="FF615" s="829"/>
    </row>
    <row r="616" spans="80:162" s="15" customFormat="1" ht="17.649999999999999" customHeight="1" x14ac:dyDescent="0.4">
      <c r="CB616" s="183"/>
      <c r="CC616" s="183"/>
      <c r="CD616" s="183"/>
      <c r="CE616" s="183"/>
      <c r="CF616" s="351">
        <v>25</v>
      </c>
      <c r="CG616" s="352"/>
      <c r="CH616" s="353"/>
      <c r="CI616" s="346"/>
      <c r="CJ616" s="346"/>
      <c r="CK616" s="346"/>
      <c r="CL616" s="346"/>
      <c r="CM616" s="346"/>
      <c r="CN616" s="346"/>
      <c r="CO616" s="346"/>
      <c r="CP616" s="346"/>
      <c r="CQ616" s="346"/>
      <c r="CR616" s="346"/>
      <c r="CS616" s="346"/>
      <c r="CT616" s="346"/>
      <c r="CU616" s="346"/>
      <c r="CV616" s="346"/>
      <c r="CW616" s="346"/>
      <c r="CX616" s="346"/>
      <c r="CY616" s="346"/>
      <c r="CZ616" s="346"/>
      <c r="DA616" s="346"/>
      <c r="DB616" s="346"/>
      <c r="DC616" s="346"/>
      <c r="DD616" s="346"/>
      <c r="DE616" s="346"/>
      <c r="DF616" s="346"/>
      <c r="DG616" s="346"/>
      <c r="DH616" s="346"/>
      <c r="DI616" s="346"/>
      <c r="DJ616" s="346"/>
      <c r="DK616" s="346"/>
      <c r="DL616" s="346"/>
      <c r="DM616" s="346"/>
      <c r="DN616" s="346"/>
      <c r="DO616" s="346"/>
      <c r="DP616" s="346"/>
      <c r="DQ616" s="346"/>
      <c r="DR616" s="346"/>
      <c r="DS616" s="346"/>
      <c r="DT616" s="346"/>
      <c r="DU616" s="346"/>
      <c r="DV616" s="346"/>
      <c r="DW616" s="346"/>
      <c r="DX616" s="346"/>
      <c r="DY616" s="346"/>
      <c r="DZ616" s="346"/>
      <c r="EA616" s="346"/>
      <c r="EB616" s="346"/>
      <c r="EC616" s="346"/>
      <c r="ED616" s="346"/>
      <c r="EE616" s="346"/>
      <c r="EF616" s="346"/>
      <c r="EG616" s="346"/>
      <c r="EH616" s="346"/>
      <c r="EI616" s="346"/>
      <c r="EJ616" s="346"/>
      <c r="EK616" s="346"/>
      <c r="EL616" s="346"/>
      <c r="EM616" s="346"/>
      <c r="EN616" s="346"/>
      <c r="EO616" s="346"/>
      <c r="EP616" s="346"/>
      <c r="EQ616" s="346"/>
      <c r="ER616" s="346"/>
      <c r="ES616" s="346"/>
      <c r="ET616" s="827"/>
      <c r="EU616" s="828"/>
      <c r="EV616" s="828"/>
      <c r="EW616" s="828"/>
      <c r="EX616" s="828"/>
      <c r="EY616" s="828"/>
      <c r="EZ616" s="828"/>
      <c r="FA616" s="828"/>
      <c r="FB616" s="828"/>
      <c r="FC616" s="828"/>
      <c r="FD616" s="828"/>
      <c r="FE616" s="828"/>
      <c r="FF616" s="829"/>
    </row>
    <row r="617" spans="80:162" s="15" customFormat="1" ht="17.649999999999999" customHeight="1" x14ac:dyDescent="0.4">
      <c r="CB617" s="183"/>
      <c r="CC617" s="183"/>
      <c r="CD617" s="183"/>
      <c r="CE617" s="183"/>
      <c r="CF617" s="351">
        <v>26</v>
      </c>
      <c r="CG617" s="352"/>
      <c r="CH617" s="353"/>
      <c r="CI617" s="346"/>
      <c r="CJ617" s="346"/>
      <c r="CK617" s="346"/>
      <c r="CL617" s="346"/>
      <c r="CM617" s="346"/>
      <c r="CN617" s="346"/>
      <c r="CO617" s="346"/>
      <c r="CP617" s="346"/>
      <c r="CQ617" s="346"/>
      <c r="CR617" s="346"/>
      <c r="CS617" s="346"/>
      <c r="CT617" s="346"/>
      <c r="CU617" s="346"/>
      <c r="CV617" s="346"/>
      <c r="CW617" s="346"/>
      <c r="CX617" s="346"/>
      <c r="CY617" s="346"/>
      <c r="CZ617" s="346"/>
      <c r="DA617" s="346"/>
      <c r="DB617" s="346"/>
      <c r="DC617" s="346"/>
      <c r="DD617" s="346"/>
      <c r="DE617" s="346"/>
      <c r="DF617" s="346"/>
      <c r="DG617" s="346"/>
      <c r="DH617" s="346"/>
      <c r="DI617" s="346"/>
      <c r="DJ617" s="346"/>
      <c r="DK617" s="346"/>
      <c r="DL617" s="346"/>
      <c r="DM617" s="346"/>
      <c r="DN617" s="346"/>
      <c r="DO617" s="346"/>
      <c r="DP617" s="346"/>
      <c r="DQ617" s="346"/>
      <c r="DR617" s="346"/>
      <c r="DS617" s="346"/>
      <c r="DT617" s="346"/>
      <c r="DU617" s="346"/>
      <c r="DV617" s="346"/>
      <c r="DW617" s="346"/>
      <c r="DX617" s="346"/>
      <c r="DY617" s="346"/>
      <c r="DZ617" s="346"/>
      <c r="EA617" s="346"/>
      <c r="EB617" s="346"/>
      <c r="EC617" s="346"/>
      <c r="ED617" s="346"/>
      <c r="EE617" s="346"/>
      <c r="EF617" s="346"/>
      <c r="EG617" s="346"/>
      <c r="EH617" s="346"/>
      <c r="EI617" s="346"/>
      <c r="EJ617" s="346"/>
      <c r="EK617" s="346"/>
      <c r="EL617" s="346"/>
      <c r="EM617" s="346"/>
      <c r="EN617" s="346"/>
      <c r="EO617" s="346"/>
      <c r="EP617" s="346"/>
      <c r="EQ617" s="346"/>
      <c r="ER617" s="346"/>
      <c r="ES617" s="346"/>
      <c r="ET617" s="827"/>
      <c r="EU617" s="828"/>
      <c r="EV617" s="828"/>
      <c r="EW617" s="828"/>
      <c r="EX617" s="828"/>
      <c r="EY617" s="828"/>
      <c r="EZ617" s="828"/>
      <c r="FA617" s="828"/>
      <c r="FB617" s="828"/>
      <c r="FC617" s="828"/>
      <c r="FD617" s="828"/>
      <c r="FE617" s="828"/>
      <c r="FF617" s="829"/>
    </row>
    <row r="618" spans="80:162" s="15" customFormat="1" ht="17.649999999999999" customHeight="1" x14ac:dyDescent="0.4">
      <c r="CB618" s="183"/>
      <c r="CC618" s="183"/>
      <c r="CD618" s="183"/>
      <c r="CE618" s="183"/>
      <c r="CF618" s="351">
        <v>27</v>
      </c>
      <c r="CG618" s="352"/>
      <c r="CH618" s="353"/>
      <c r="CI618" s="346" t="s">
        <v>171</v>
      </c>
      <c r="CJ618" s="346"/>
      <c r="CK618" s="346"/>
      <c r="CL618" s="346"/>
      <c r="CM618" s="346"/>
      <c r="CN618" s="346"/>
      <c r="CO618" s="346"/>
      <c r="CP618" s="346"/>
      <c r="CQ618" s="346">
        <v>90</v>
      </c>
      <c r="CR618" s="346"/>
      <c r="CS618" s="346"/>
      <c r="CT618" s="346"/>
      <c r="CU618" s="346" t="s">
        <v>239</v>
      </c>
      <c r="CV618" s="346"/>
      <c r="CW618" s="346"/>
      <c r="CX618" s="346"/>
      <c r="CY618" s="346"/>
      <c r="CZ618" s="346"/>
      <c r="DA618" s="346"/>
      <c r="DB618" s="346"/>
      <c r="DC618" s="346"/>
      <c r="DD618" s="346"/>
      <c r="DE618" s="346"/>
      <c r="DF618" s="346"/>
      <c r="DG618" s="346"/>
      <c r="DH618" s="346" t="s">
        <v>238</v>
      </c>
      <c r="DI618" s="346"/>
      <c r="DJ618" s="346"/>
      <c r="DK618" s="346"/>
      <c r="DL618" s="346"/>
      <c r="DM618" s="346"/>
      <c r="DN618" s="346"/>
      <c r="DO618" s="346"/>
      <c r="DP618" s="346" t="s">
        <v>237</v>
      </c>
      <c r="DQ618" s="346"/>
      <c r="DR618" s="346"/>
      <c r="DS618" s="346"/>
      <c r="DT618" s="346" t="s">
        <v>236</v>
      </c>
      <c r="DU618" s="346"/>
      <c r="DV618" s="346"/>
      <c r="DW618" s="346"/>
      <c r="DX618" s="346"/>
      <c r="DY618" s="346"/>
      <c r="DZ618" s="346"/>
      <c r="EA618" s="346"/>
      <c r="EB618" s="346"/>
      <c r="EC618" s="346"/>
      <c r="ED618" s="346"/>
      <c r="EE618" s="346"/>
      <c r="EF618" s="346"/>
      <c r="EG618" s="346" t="s">
        <v>235</v>
      </c>
      <c r="EH618" s="346"/>
      <c r="EI618" s="346"/>
      <c r="EJ618" s="346"/>
      <c r="EK618" s="346"/>
      <c r="EL618" s="346"/>
      <c r="EM618" s="346"/>
      <c r="EN618" s="346"/>
      <c r="EO618" s="346"/>
      <c r="EP618" s="346"/>
      <c r="EQ618" s="346"/>
      <c r="ER618" s="346"/>
      <c r="ES618" s="346"/>
      <c r="ET618" s="827" t="s">
        <v>234</v>
      </c>
      <c r="EU618" s="828"/>
      <c r="EV618" s="828"/>
      <c r="EW618" s="828"/>
      <c r="EX618" s="828"/>
      <c r="EY618" s="828"/>
      <c r="EZ618" s="828"/>
      <c r="FA618" s="828"/>
      <c r="FB618" s="828"/>
      <c r="FC618" s="828"/>
      <c r="FD618" s="828"/>
      <c r="FE618" s="828"/>
      <c r="FF618" s="829"/>
    </row>
    <row r="619" spans="80:162" s="15" customFormat="1" ht="17.649999999999999" customHeight="1" x14ac:dyDescent="0.4">
      <c r="CB619" s="183"/>
      <c r="CC619" s="183"/>
      <c r="CD619" s="183"/>
      <c r="CE619" s="183"/>
      <c r="CF619" s="351"/>
      <c r="CG619" s="352"/>
      <c r="CH619" s="353"/>
      <c r="CI619" s="346"/>
      <c r="CJ619" s="346"/>
      <c r="CK619" s="346"/>
      <c r="CL619" s="346"/>
      <c r="CM619" s="346"/>
      <c r="CN619" s="346"/>
      <c r="CO619" s="346"/>
      <c r="CP619" s="346"/>
      <c r="CQ619" s="346"/>
      <c r="CR619" s="346"/>
      <c r="CS619" s="346"/>
      <c r="CT619" s="346"/>
      <c r="CU619" s="346"/>
      <c r="CV619" s="346"/>
      <c r="CW619" s="346"/>
      <c r="CX619" s="346"/>
      <c r="CY619" s="346"/>
      <c r="CZ619" s="346"/>
      <c r="DA619" s="346"/>
      <c r="DB619" s="346"/>
      <c r="DC619" s="346"/>
      <c r="DD619" s="346"/>
      <c r="DE619" s="346"/>
      <c r="DF619" s="346"/>
      <c r="DG619" s="346"/>
      <c r="DH619" s="346"/>
      <c r="DI619" s="346"/>
      <c r="DJ619" s="346"/>
      <c r="DK619" s="346"/>
      <c r="DL619" s="346"/>
      <c r="DM619" s="346"/>
      <c r="DN619" s="346"/>
      <c r="DO619" s="346"/>
      <c r="DP619" s="346"/>
      <c r="DQ619" s="346"/>
      <c r="DR619" s="346"/>
      <c r="DS619" s="346"/>
      <c r="DT619" s="346"/>
      <c r="DU619" s="346"/>
      <c r="DV619" s="346"/>
      <c r="DW619" s="346"/>
      <c r="DX619" s="346"/>
      <c r="DY619" s="346"/>
      <c r="DZ619" s="346"/>
      <c r="EA619" s="346"/>
      <c r="EB619" s="346"/>
      <c r="EC619" s="346"/>
      <c r="ED619" s="346"/>
      <c r="EE619" s="346"/>
      <c r="EF619" s="346"/>
      <c r="EG619" s="346"/>
      <c r="EH619" s="346"/>
      <c r="EI619" s="346"/>
      <c r="EJ619" s="346"/>
      <c r="EK619" s="346"/>
      <c r="EL619" s="346"/>
      <c r="EM619" s="346"/>
      <c r="EN619" s="346"/>
      <c r="EO619" s="346"/>
      <c r="EP619" s="346"/>
      <c r="EQ619" s="346"/>
      <c r="ER619" s="346"/>
      <c r="ES619" s="346"/>
      <c r="ET619" s="827"/>
      <c r="EU619" s="828"/>
      <c r="EV619" s="828"/>
      <c r="EW619" s="828"/>
      <c r="EX619" s="828"/>
      <c r="EY619" s="828"/>
      <c r="EZ619" s="828"/>
      <c r="FA619" s="828"/>
      <c r="FB619" s="828"/>
      <c r="FC619" s="828"/>
      <c r="FD619" s="828"/>
      <c r="FE619" s="828"/>
      <c r="FF619" s="829"/>
    </row>
    <row r="620" spans="80:162" s="15" customFormat="1" ht="17.649999999999999" customHeight="1" x14ac:dyDescent="0.4">
      <c r="CB620" s="183"/>
      <c r="CC620" s="183"/>
      <c r="CD620" s="183"/>
      <c r="CE620" s="183"/>
      <c r="CF620" s="351"/>
      <c r="CG620" s="352"/>
      <c r="CH620" s="353"/>
      <c r="CI620" s="346"/>
      <c r="CJ620" s="346"/>
      <c r="CK620" s="346"/>
      <c r="CL620" s="346"/>
      <c r="CM620" s="346"/>
      <c r="CN620" s="346"/>
      <c r="CO620" s="346"/>
      <c r="CP620" s="346"/>
      <c r="CQ620" s="346"/>
      <c r="CR620" s="346"/>
      <c r="CS620" s="346"/>
      <c r="CT620" s="346"/>
      <c r="CU620" s="346"/>
      <c r="CV620" s="346"/>
      <c r="CW620" s="346"/>
      <c r="CX620" s="346"/>
      <c r="CY620" s="346"/>
      <c r="CZ620" s="346"/>
      <c r="DA620" s="346"/>
      <c r="DB620" s="346"/>
      <c r="DC620" s="346"/>
      <c r="DD620" s="346"/>
      <c r="DE620" s="346"/>
      <c r="DF620" s="346"/>
      <c r="DG620" s="346"/>
      <c r="DH620" s="346"/>
      <c r="DI620" s="346"/>
      <c r="DJ620" s="346"/>
      <c r="DK620" s="346"/>
      <c r="DL620" s="346"/>
      <c r="DM620" s="346"/>
      <c r="DN620" s="346"/>
      <c r="DO620" s="346"/>
      <c r="DP620" s="346"/>
      <c r="DQ620" s="346"/>
      <c r="DR620" s="346"/>
      <c r="DS620" s="346"/>
      <c r="DT620" s="346"/>
      <c r="DU620" s="346"/>
      <c r="DV620" s="346"/>
      <c r="DW620" s="346"/>
      <c r="DX620" s="346"/>
      <c r="DY620" s="346"/>
      <c r="DZ620" s="346"/>
      <c r="EA620" s="346"/>
      <c r="EB620" s="346"/>
      <c r="EC620" s="346"/>
      <c r="ED620" s="346"/>
      <c r="EE620" s="346"/>
      <c r="EF620" s="346"/>
      <c r="EG620" s="346"/>
      <c r="EH620" s="346"/>
      <c r="EI620" s="346"/>
      <c r="EJ620" s="346"/>
      <c r="EK620" s="346"/>
      <c r="EL620" s="346"/>
      <c r="EM620" s="346"/>
      <c r="EN620" s="346"/>
      <c r="EO620" s="346"/>
      <c r="EP620" s="346"/>
      <c r="EQ620" s="346"/>
      <c r="ER620" s="346"/>
      <c r="ES620" s="346"/>
      <c r="ET620" s="827"/>
      <c r="EU620" s="828"/>
      <c r="EV620" s="828"/>
      <c r="EW620" s="828"/>
      <c r="EX620" s="828"/>
      <c r="EY620" s="828"/>
      <c r="EZ620" s="828"/>
      <c r="FA620" s="828"/>
      <c r="FB620" s="828"/>
      <c r="FC620" s="828"/>
      <c r="FD620" s="828"/>
      <c r="FE620" s="828"/>
      <c r="FF620" s="829"/>
    </row>
    <row r="621" spans="80:162" s="15" customFormat="1" ht="17.649999999999999" customHeight="1" x14ac:dyDescent="0.4">
      <c r="CB621" s="183"/>
      <c r="CC621" s="183"/>
      <c r="CD621" s="183"/>
      <c r="CE621" s="183"/>
      <c r="CF621" s="351"/>
      <c r="CG621" s="352"/>
      <c r="CH621" s="353"/>
      <c r="CI621" s="346"/>
      <c r="CJ621" s="346"/>
      <c r="CK621" s="346"/>
      <c r="CL621" s="346"/>
      <c r="CM621" s="346"/>
      <c r="CN621" s="346"/>
      <c r="CO621" s="346"/>
      <c r="CP621" s="346"/>
      <c r="CQ621" s="346"/>
      <c r="CR621" s="346"/>
      <c r="CS621" s="346"/>
      <c r="CT621" s="346"/>
      <c r="CU621" s="346"/>
      <c r="CV621" s="346"/>
      <c r="CW621" s="346"/>
      <c r="CX621" s="346"/>
      <c r="CY621" s="346"/>
      <c r="CZ621" s="346"/>
      <c r="DA621" s="346"/>
      <c r="DB621" s="346"/>
      <c r="DC621" s="346"/>
      <c r="DD621" s="346"/>
      <c r="DE621" s="346"/>
      <c r="DF621" s="346"/>
      <c r="DG621" s="346"/>
      <c r="DH621" s="346"/>
      <c r="DI621" s="346"/>
      <c r="DJ621" s="346"/>
      <c r="DK621" s="346"/>
      <c r="DL621" s="346"/>
      <c r="DM621" s="346"/>
      <c r="DN621" s="346"/>
      <c r="DO621" s="346"/>
      <c r="DP621" s="346"/>
      <c r="DQ621" s="346"/>
      <c r="DR621" s="346"/>
      <c r="DS621" s="346"/>
      <c r="DT621" s="346"/>
      <c r="DU621" s="346"/>
      <c r="DV621" s="346"/>
      <c r="DW621" s="346"/>
      <c r="DX621" s="346"/>
      <c r="DY621" s="346"/>
      <c r="DZ621" s="346"/>
      <c r="EA621" s="346"/>
      <c r="EB621" s="346"/>
      <c r="EC621" s="346"/>
      <c r="ED621" s="346"/>
      <c r="EE621" s="346"/>
      <c r="EF621" s="346"/>
      <c r="EG621" s="346"/>
      <c r="EH621" s="346"/>
      <c r="EI621" s="346"/>
      <c r="EJ621" s="346"/>
      <c r="EK621" s="346"/>
      <c r="EL621" s="346"/>
      <c r="EM621" s="346"/>
      <c r="EN621" s="346"/>
      <c r="EO621" s="346"/>
      <c r="EP621" s="346"/>
      <c r="EQ621" s="346"/>
      <c r="ER621" s="346"/>
      <c r="ES621" s="346"/>
      <c r="ET621" s="827"/>
      <c r="EU621" s="828"/>
      <c r="EV621" s="828"/>
      <c r="EW621" s="828"/>
      <c r="EX621" s="828"/>
      <c r="EY621" s="828"/>
      <c r="EZ621" s="828"/>
      <c r="FA621" s="828"/>
      <c r="FB621" s="828"/>
      <c r="FC621" s="828"/>
      <c r="FD621" s="828"/>
      <c r="FE621" s="828"/>
      <c r="FF621" s="829"/>
    </row>
    <row r="622" spans="80:162" s="15" customFormat="1" ht="17.649999999999999" customHeight="1" x14ac:dyDescent="0.4">
      <c r="CB622" s="183"/>
      <c r="CC622" s="183"/>
      <c r="CD622" s="183"/>
      <c r="CE622" s="183"/>
      <c r="CF622" s="351"/>
      <c r="CG622" s="352"/>
      <c r="CH622" s="353"/>
      <c r="CI622" s="346"/>
      <c r="CJ622" s="346"/>
      <c r="CK622" s="346"/>
      <c r="CL622" s="346"/>
      <c r="CM622" s="346"/>
      <c r="CN622" s="346"/>
      <c r="CO622" s="346"/>
      <c r="CP622" s="346"/>
      <c r="CQ622" s="346"/>
      <c r="CR622" s="346"/>
      <c r="CS622" s="346"/>
      <c r="CT622" s="346"/>
      <c r="CU622" s="346"/>
      <c r="CV622" s="346"/>
      <c r="CW622" s="346"/>
      <c r="CX622" s="346"/>
      <c r="CY622" s="346"/>
      <c r="CZ622" s="346"/>
      <c r="DA622" s="346"/>
      <c r="DB622" s="346"/>
      <c r="DC622" s="346"/>
      <c r="DD622" s="346"/>
      <c r="DE622" s="346"/>
      <c r="DF622" s="346"/>
      <c r="DG622" s="346"/>
      <c r="DH622" s="346"/>
      <c r="DI622" s="346"/>
      <c r="DJ622" s="346"/>
      <c r="DK622" s="346"/>
      <c r="DL622" s="346"/>
      <c r="DM622" s="346"/>
      <c r="DN622" s="346"/>
      <c r="DO622" s="346"/>
      <c r="DP622" s="346"/>
      <c r="DQ622" s="346"/>
      <c r="DR622" s="346"/>
      <c r="DS622" s="346"/>
      <c r="DT622" s="346"/>
      <c r="DU622" s="346"/>
      <c r="DV622" s="346"/>
      <c r="DW622" s="346"/>
      <c r="DX622" s="346"/>
      <c r="DY622" s="346"/>
      <c r="DZ622" s="346"/>
      <c r="EA622" s="346"/>
      <c r="EB622" s="346"/>
      <c r="EC622" s="346"/>
      <c r="ED622" s="346"/>
      <c r="EE622" s="346"/>
      <c r="EF622" s="346"/>
      <c r="EG622" s="346"/>
      <c r="EH622" s="346"/>
      <c r="EI622" s="346"/>
      <c r="EJ622" s="346"/>
      <c r="EK622" s="346"/>
      <c r="EL622" s="346"/>
      <c r="EM622" s="346"/>
      <c r="EN622" s="346"/>
      <c r="EO622" s="346"/>
      <c r="EP622" s="346"/>
      <c r="EQ622" s="346"/>
      <c r="ER622" s="346"/>
      <c r="ES622" s="346"/>
      <c r="ET622" s="827"/>
      <c r="EU622" s="828"/>
      <c r="EV622" s="828"/>
      <c r="EW622" s="828"/>
      <c r="EX622" s="828"/>
      <c r="EY622" s="828"/>
      <c r="EZ622" s="828"/>
      <c r="FA622" s="828"/>
      <c r="FB622" s="828"/>
      <c r="FC622" s="828"/>
      <c r="FD622" s="828"/>
      <c r="FE622" s="828"/>
      <c r="FF622" s="829"/>
    </row>
    <row r="623" spans="80:162" s="15" customFormat="1" ht="17.649999999999999" customHeight="1" x14ac:dyDescent="0.4">
      <c r="CB623" s="183"/>
      <c r="CC623" s="183"/>
      <c r="CD623" s="183"/>
      <c r="CE623" s="183"/>
      <c r="CF623" s="351"/>
      <c r="CG623" s="352"/>
      <c r="CH623" s="353"/>
      <c r="CI623" s="346"/>
      <c r="CJ623" s="346"/>
      <c r="CK623" s="346"/>
      <c r="CL623" s="346"/>
      <c r="CM623" s="346"/>
      <c r="CN623" s="346"/>
      <c r="CO623" s="346"/>
      <c r="CP623" s="346"/>
      <c r="CQ623" s="346"/>
      <c r="CR623" s="346"/>
      <c r="CS623" s="346"/>
      <c r="CT623" s="346"/>
      <c r="CU623" s="346"/>
      <c r="CV623" s="346"/>
      <c r="CW623" s="346"/>
      <c r="CX623" s="346"/>
      <c r="CY623" s="346"/>
      <c r="CZ623" s="346"/>
      <c r="DA623" s="346"/>
      <c r="DB623" s="346"/>
      <c r="DC623" s="346"/>
      <c r="DD623" s="346"/>
      <c r="DE623" s="346"/>
      <c r="DF623" s="346"/>
      <c r="DG623" s="346"/>
      <c r="DH623" s="346"/>
      <c r="DI623" s="346"/>
      <c r="DJ623" s="346"/>
      <c r="DK623" s="346"/>
      <c r="DL623" s="346"/>
      <c r="DM623" s="346"/>
      <c r="DN623" s="346"/>
      <c r="DO623" s="346"/>
      <c r="DP623" s="346"/>
      <c r="DQ623" s="346"/>
      <c r="DR623" s="346"/>
      <c r="DS623" s="346"/>
      <c r="DT623" s="346"/>
      <c r="DU623" s="346"/>
      <c r="DV623" s="346"/>
      <c r="DW623" s="346"/>
      <c r="DX623" s="346"/>
      <c r="DY623" s="346"/>
      <c r="DZ623" s="346"/>
      <c r="EA623" s="346"/>
      <c r="EB623" s="346"/>
      <c r="EC623" s="346"/>
      <c r="ED623" s="346"/>
      <c r="EE623" s="346"/>
      <c r="EF623" s="346"/>
      <c r="EG623" s="346"/>
      <c r="EH623" s="346"/>
      <c r="EI623" s="346"/>
      <c r="EJ623" s="346"/>
      <c r="EK623" s="346"/>
      <c r="EL623" s="346"/>
      <c r="EM623" s="346"/>
      <c r="EN623" s="346"/>
      <c r="EO623" s="346"/>
      <c r="EP623" s="346"/>
      <c r="EQ623" s="346"/>
      <c r="ER623" s="346"/>
      <c r="ES623" s="346"/>
      <c r="ET623" s="827"/>
      <c r="EU623" s="828"/>
      <c r="EV623" s="828"/>
      <c r="EW623" s="828"/>
      <c r="EX623" s="828"/>
      <c r="EY623" s="828"/>
      <c r="EZ623" s="828"/>
      <c r="FA623" s="828"/>
      <c r="FB623" s="828"/>
      <c r="FC623" s="828"/>
      <c r="FD623" s="828"/>
      <c r="FE623" s="828"/>
      <c r="FF623" s="829"/>
    </row>
    <row r="624" spans="80:162" s="15" customFormat="1" ht="17.649999999999999" customHeight="1" x14ac:dyDescent="0.4">
      <c r="CB624" s="183"/>
      <c r="CC624" s="183"/>
      <c r="CD624" s="183"/>
      <c r="CE624" s="183"/>
      <c r="CF624" s="351"/>
      <c r="CG624" s="352"/>
      <c r="CH624" s="353"/>
      <c r="CI624" s="346"/>
      <c r="CJ624" s="346"/>
      <c r="CK624" s="346"/>
      <c r="CL624" s="346"/>
      <c r="CM624" s="346"/>
      <c r="CN624" s="346"/>
      <c r="CO624" s="346"/>
      <c r="CP624" s="346"/>
      <c r="CQ624" s="346"/>
      <c r="CR624" s="346"/>
      <c r="CS624" s="346"/>
      <c r="CT624" s="346"/>
      <c r="CU624" s="346"/>
      <c r="CV624" s="346"/>
      <c r="CW624" s="346"/>
      <c r="CX624" s="346"/>
      <c r="CY624" s="346"/>
      <c r="CZ624" s="346"/>
      <c r="DA624" s="346"/>
      <c r="DB624" s="346"/>
      <c r="DC624" s="346"/>
      <c r="DD624" s="346"/>
      <c r="DE624" s="346"/>
      <c r="DF624" s="346"/>
      <c r="DG624" s="346"/>
      <c r="DH624" s="346"/>
      <c r="DI624" s="346"/>
      <c r="DJ624" s="346"/>
      <c r="DK624" s="346"/>
      <c r="DL624" s="346"/>
      <c r="DM624" s="346"/>
      <c r="DN624" s="346"/>
      <c r="DO624" s="346"/>
      <c r="DP624" s="346"/>
      <c r="DQ624" s="346"/>
      <c r="DR624" s="346"/>
      <c r="DS624" s="346"/>
      <c r="DT624" s="346"/>
      <c r="DU624" s="346"/>
      <c r="DV624" s="346"/>
      <c r="DW624" s="346"/>
      <c r="DX624" s="346"/>
      <c r="DY624" s="346"/>
      <c r="DZ624" s="346"/>
      <c r="EA624" s="346"/>
      <c r="EB624" s="346"/>
      <c r="EC624" s="346"/>
      <c r="ED624" s="346"/>
      <c r="EE624" s="346"/>
      <c r="EF624" s="346"/>
      <c r="EG624" s="346"/>
      <c r="EH624" s="346"/>
      <c r="EI624" s="346"/>
      <c r="EJ624" s="346"/>
      <c r="EK624" s="346"/>
      <c r="EL624" s="346"/>
      <c r="EM624" s="346"/>
      <c r="EN624" s="346"/>
      <c r="EO624" s="346"/>
      <c r="EP624" s="346"/>
      <c r="EQ624" s="346"/>
      <c r="ER624" s="346"/>
      <c r="ES624" s="346"/>
      <c r="ET624" s="827"/>
      <c r="EU624" s="828"/>
      <c r="EV624" s="828"/>
      <c r="EW624" s="828"/>
      <c r="EX624" s="828"/>
      <c r="EY624" s="828"/>
      <c r="EZ624" s="828"/>
      <c r="FA624" s="828"/>
      <c r="FB624" s="828"/>
      <c r="FC624" s="828"/>
      <c r="FD624" s="828"/>
      <c r="FE624" s="828"/>
      <c r="FF624" s="829"/>
    </row>
    <row r="625" spans="80:162" s="15" customFormat="1" ht="17.649999999999999" customHeight="1" x14ac:dyDescent="0.4">
      <c r="CB625" s="183"/>
      <c r="CC625" s="183"/>
      <c r="CD625" s="183"/>
      <c r="CE625" s="183"/>
      <c r="CF625" s="351"/>
      <c r="CG625" s="352"/>
      <c r="CH625" s="353"/>
      <c r="CI625" s="346"/>
      <c r="CJ625" s="346"/>
      <c r="CK625" s="346"/>
      <c r="CL625" s="346"/>
      <c r="CM625" s="346"/>
      <c r="CN625" s="346"/>
      <c r="CO625" s="346"/>
      <c r="CP625" s="346"/>
      <c r="CQ625" s="346"/>
      <c r="CR625" s="346"/>
      <c r="CS625" s="346"/>
      <c r="CT625" s="346"/>
      <c r="CU625" s="346"/>
      <c r="CV625" s="346"/>
      <c r="CW625" s="346"/>
      <c r="CX625" s="346"/>
      <c r="CY625" s="346"/>
      <c r="CZ625" s="346"/>
      <c r="DA625" s="346"/>
      <c r="DB625" s="346"/>
      <c r="DC625" s="346"/>
      <c r="DD625" s="346"/>
      <c r="DE625" s="346"/>
      <c r="DF625" s="346"/>
      <c r="DG625" s="346"/>
      <c r="DH625" s="346"/>
      <c r="DI625" s="346"/>
      <c r="DJ625" s="346"/>
      <c r="DK625" s="346"/>
      <c r="DL625" s="346"/>
      <c r="DM625" s="346"/>
      <c r="DN625" s="346"/>
      <c r="DO625" s="346"/>
      <c r="DP625" s="346"/>
      <c r="DQ625" s="346"/>
      <c r="DR625" s="346"/>
      <c r="DS625" s="346"/>
      <c r="DT625" s="346"/>
      <c r="DU625" s="346"/>
      <c r="DV625" s="346"/>
      <c r="DW625" s="346"/>
      <c r="DX625" s="346"/>
      <c r="DY625" s="346"/>
      <c r="DZ625" s="346"/>
      <c r="EA625" s="346"/>
      <c r="EB625" s="346"/>
      <c r="EC625" s="346"/>
      <c r="ED625" s="346"/>
      <c r="EE625" s="346"/>
      <c r="EF625" s="346"/>
      <c r="EG625" s="346"/>
      <c r="EH625" s="346"/>
      <c r="EI625" s="346"/>
      <c r="EJ625" s="346"/>
      <c r="EK625" s="346"/>
      <c r="EL625" s="346"/>
      <c r="EM625" s="346"/>
      <c r="EN625" s="346"/>
      <c r="EO625" s="346"/>
      <c r="EP625" s="346"/>
      <c r="EQ625" s="346"/>
      <c r="ER625" s="346"/>
      <c r="ES625" s="346"/>
      <c r="ET625" s="827"/>
      <c r="EU625" s="828"/>
      <c r="EV625" s="828"/>
      <c r="EW625" s="828"/>
      <c r="EX625" s="828"/>
      <c r="EY625" s="828"/>
      <c r="EZ625" s="828"/>
      <c r="FA625" s="828"/>
      <c r="FB625" s="828"/>
      <c r="FC625" s="828"/>
      <c r="FD625" s="828"/>
      <c r="FE625" s="828"/>
      <c r="FF625" s="829"/>
    </row>
    <row r="626" spans="80:162" s="15" customFormat="1" ht="17.649999999999999" customHeight="1" x14ac:dyDescent="0.4">
      <c r="CB626" s="183"/>
      <c r="CC626" s="183"/>
      <c r="CD626" s="183"/>
      <c r="CE626" s="183"/>
      <c r="CF626" s="351"/>
      <c r="CG626" s="352"/>
      <c r="CH626" s="353"/>
      <c r="CI626" s="346"/>
      <c r="CJ626" s="346"/>
      <c r="CK626" s="346"/>
      <c r="CL626" s="346"/>
      <c r="CM626" s="346"/>
      <c r="CN626" s="346"/>
      <c r="CO626" s="346"/>
      <c r="CP626" s="346"/>
      <c r="CQ626" s="346"/>
      <c r="CR626" s="346"/>
      <c r="CS626" s="346"/>
      <c r="CT626" s="346"/>
      <c r="CU626" s="346"/>
      <c r="CV626" s="346"/>
      <c r="CW626" s="346"/>
      <c r="CX626" s="346"/>
      <c r="CY626" s="346"/>
      <c r="CZ626" s="346"/>
      <c r="DA626" s="346"/>
      <c r="DB626" s="346"/>
      <c r="DC626" s="346"/>
      <c r="DD626" s="346"/>
      <c r="DE626" s="346"/>
      <c r="DF626" s="346"/>
      <c r="DG626" s="346"/>
      <c r="DH626" s="346"/>
      <c r="DI626" s="346"/>
      <c r="DJ626" s="346"/>
      <c r="DK626" s="346"/>
      <c r="DL626" s="346"/>
      <c r="DM626" s="346"/>
      <c r="DN626" s="346"/>
      <c r="DO626" s="346"/>
      <c r="DP626" s="346"/>
      <c r="DQ626" s="346"/>
      <c r="DR626" s="346"/>
      <c r="DS626" s="346"/>
      <c r="DT626" s="346"/>
      <c r="DU626" s="346"/>
      <c r="DV626" s="346"/>
      <c r="DW626" s="346"/>
      <c r="DX626" s="346"/>
      <c r="DY626" s="346"/>
      <c r="DZ626" s="346"/>
      <c r="EA626" s="346"/>
      <c r="EB626" s="346"/>
      <c r="EC626" s="346"/>
      <c r="ED626" s="346"/>
      <c r="EE626" s="346"/>
      <c r="EF626" s="346"/>
      <c r="EG626" s="346"/>
      <c r="EH626" s="346"/>
      <c r="EI626" s="346"/>
      <c r="EJ626" s="346"/>
      <c r="EK626" s="346"/>
      <c r="EL626" s="346"/>
      <c r="EM626" s="346"/>
      <c r="EN626" s="346"/>
      <c r="EO626" s="346"/>
      <c r="EP626" s="346"/>
      <c r="EQ626" s="346"/>
      <c r="ER626" s="346"/>
      <c r="ES626" s="346"/>
      <c r="ET626" s="827"/>
      <c r="EU626" s="828"/>
      <c r="EV626" s="828"/>
      <c r="EW626" s="828"/>
      <c r="EX626" s="828"/>
      <c r="EY626" s="828"/>
      <c r="EZ626" s="828"/>
      <c r="FA626" s="828"/>
      <c r="FB626" s="828"/>
      <c r="FC626" s="828"/>
      <c r="FD626" s="828"/>
      <c r="FE626" s="828"/>
      <c r="FF626" s="829"/>
    </row>
    <row r="627" spans="80:162" s="15" customFormat="1" ht="17.649999999999999" customHeight="1" x14ac:dyDescent="0.4">
      <c r="CB627" s="183"/>
      <c r="CC627" s="183"/>
      <c r="CD627" s="183"/>
      <c r="CE627" s="183"/>
      <c r="CF627" s="351"/>
      <c r="CG627" s="352"/>
      <c r="CH627" s="353"/>
      <c r="CI627" s="346"/>
      <c r="CJ627" s="346"/>
      <c r="CK627" s="346"/>
      <c r="CL627" s="346"/>
      <c r="CM627" s="346"/>
      <c r="CN627" s="346"/>
      <c r="CO627" s="346"/>
      <c r="CP627" s="346"/>
      <c r="CQ627" s="346"/>
      <c r="CR627" s="346"/>
      <c r="CS627" s="346"/>
      <c r="CT627" s="346"/>
      <c r="CU627" s="346"/>
      <c r="CV627" s="346"/>
      <c r="CW627" s="346"/>
      <c r="CX627" s="346"/>
      <c r="CY627" s="346"/>
      <c r="CZ627" s="346"/>
      <c r="DA627" s="346"/>
      <c r="DB627" s="346"/>
      <c r="DC627" s="346"/>
      <c r="DD627" s="346"/>
      <c r="DE627" s="346"/>
      <c r="DF627" s="346"/>
      <c r="DG627" s="346"/>
      <c r="DH627" s="346"/>
      <c r="DI627" s="346"/>
      <c r="DJ627" s="346"/>
      <c r="DK627" s="346"/>
      <c r="DL627" s="346"/>
      <c r="DM627" s="346"/>
      <c r="DN627" s="346"/>
      <c r="DO627" s="346"/>
      <c r="DP627" s="346"/>
      <c r="DQ627" s="346"/>
      <c r="DR627" s="346"/>
      <c r="DS627" s="346"/>
      <c r="DT627" s="346"/>
      <c r="DU627" s="346"/>
      <c r="DV627" s="346"/>
      <c r="DW627" s="346"/>
      <c r="DX627" s="346"/>
      <c r="DY627" s="346"/>
      <c r="DZ627" s="346"/>
      <c r="EA627" s="346"/>
      <c r="EB627" s="346"/>
      <c r="EC627" s="346"/>
      <c r="ED627" s="346"/>
      <c r="EE627" s="346"/>
      <c r="EF627" s="346"/>
      <c r="EG627" s="346"/>
      <c r="EH627" s="346"/>
      <c r="EI627" s="346"/>
      <c r="EJ627" s="346"/>
      <c r="EK627" s="346"/>
      <c r="EL627" s="346"/>
      <c r="EM627" s="346"/>
      <c r="EN627" s="346"/>
      <c r="EO627" s="346"/>
      <c r="EP627" s="346"/>
      <c r="EQ627" s="346"/>
      <c r="ER627" s="346"/>
      <c r="ES627" s="346"/>
      <c r="ET627" s="827"/>
      <c r="EU627" s="828"/>
      <c r="EV627" s="828"/>
      <c r="EW627" s="828"/>
      <c r="EX627" s="828"/>
      <c r="EY627" s="828"/>
      <c r="EZ627" s="828"/>
      <c r="FA627" s="828"/>
      <c r="FB627" s="828"/>
      <c r="FC627" s="828"/>
      <c r="FD627" s="828"/>
      <c r="FE627" s="828"/>
      <c r="FF627" s="829"/>
    </row>
    <row r="628" spans="80:162" s="15" customFormat="1" ht="17.649999999999999" customHeight="1" x14ac:dyDescent="0.4">
      <c r="CB628" s="183"/>
      <c r="CC628" s="183"/>
      <c r="CD628" s="183"/>
      <c r="CE628" s="183"/>
      <c r="CF628" s="351"/>
      <c r="CG628" s="352"/>
      <c r="CH628" s="353"/>
      <c r="CI628" s="346"/>
      <c r="CJ628" s="346"/>
      <c r="CK628" s="346"/>
      <c r="CL628" s="346"/>
      <c r="CM628" s="346"/>
      <c r="CN628" s="346"/>
      <c r="CO628" s="346"/>
      <c r="CP628" s="346"/>
      <c r="CQ628" s="346"/>
      <c r="CR628" s="346"/>
      <c r="CS628" s="346"/>
      <c r="CT628" s="346"/>
      <c r="CU628" s="346"/>
      <c r="CV628" s="346"/>
      <c r="CW628" s="346"/>
      <c r="CX628" s="346"/>
      <c r="CY628" s="346"/>
      <c r="CZ628" s="346"/>
      <c r="DA628" s="346"/>
      <c r="DB628" s="346"/>
      <c r="DC628" s="346"/>
      <c r="DD628" s="346"/>
      <c r="DE628" s="346"/>
      <c r="DF628" s="346"/>
      <c r="DG628" s="346"/>
      <c r="DH628" s="346"/>
      <c r="DI628" s="346"/>
      <c r="DJ628" s="346"/>
      <c r="DK628" s="346"/>
      <c r="DL628" s="346"/>
      <c r="DM628" s="346"/>
      <c r="DN628" s="346"/>
      <c r="DO628" s="346"/>
      <c r="DP628" s="346"/>
      <c r="DQ628" s="346"/>
      <c r="DR628" s="346"/>
      <c r="DS628" s="346"/>
      <c r="DT628" s="346"/>
      <c r="DU628" s="346"/>
      <c r="DV628" s="346"/>
      <c r="DW628" s="346"/>
      <c r="DX628" s="346"/>
      <c r="DY628" s="346"/>
      <c r="DZ628" s="346"/>
      <c r="EA628" s="346"/>
      <c r="EB628" s="346"/>
      <c r="EC628" s="346"/>
      <c r="ED628" s="346"/>
      <c r="EE628" s="346"/>
      <c r="EF628" s="346"/>
      <c r="EG628" s="346"/>
      <c r="EH628" s="346"/>
      <c r="EI628" s="346"/>
      <c r="EJ628" s="346"/>
      <c r="EK628" s="346"/>
      <c r="EL628" s="346"/>
      <c r="EM628" s="346"/>
      <c r="EN628" s="346"/>
      <c r="EO628" s="346"/>
      <c r="EP628" s="346"/>
      <c r="EQ628" s="346"/>
      <c r="ER628" s="346"/>
      <c r="ES628" s="346"/>
      <c r="ET628" s="827"/>
      <c r="EU628" s="828"/>
      <c r="EV628" s="828"/>
      <c r="EW628" s="828"/>
      <c r="EX628" s="828"/>
      <c r="EY628" s="828"/>
      <c r="EZ628" s="828"/>
      <c r="FA628" s="828"/>
      <c r="FB628" s="828"/>
      <c r="FC628" s="828"/>
      <c r="FD628" s="828"/>
      <c r="FE628" s="828"/>
      <c r="FF628" s="829"/>
    </row>
    <row r="629" spans="80:162" s="15" customFormat="1" ht="17.649999999999999" customHeight="1" x14ac:dyDescent="0.4">
      <c r="CB629" s="183"/>
      <c r="CC629" s="183"/>
      <c r="CD629" s="183"/>
      <c r="CE629" s="183"/>
      <c r="CF629" s="351"/>
      <c r="CG629" s="352"/>
      <c r="CH629" s="353"/>
      <c r="CI629" s="346"/>
      <c r="CJ629" s="346"/>
      <c r="CK629" s="346"/>
      <c r="CL629" s="346"/>
      <c r="CM629" s="346"/>
      <c r="CN629" s="346"/>
      <c r="CO629" s="346"/>
      <c r="CP629" s="346"/>
      <c r="CQ629" s="346"/>
      <c r="CR629" s="346"/>
      <c r="CS629" s="346"/>
      <c r="CT629" s="346"/>
      <c r="CU629" s="346"/>
      <c r="CV629" s="346"/>
      <c r="CW629" s="346"/>
      <c r="CX629" s="346"/>
      <c r="CY629" s="346"/>
      <c r="CZ629" s="346"/>
      <c r="DA629" s="346"/>
      <c r="DB629" s="346"/>
      <c r="DC629" s="346"/>
      <c r="DD629" s="346"/>
      <c r="DE629" s="346"/>
      <c r="DF629" s="346"/>
      <c r="DG629" s="346"/>
      <c r="DH629" s="346"/>
      <c r="DI629" s="346"/>
      <c r="DJ629" s="346"/>
      <c r="DK629" s="346"/>
      <c r="DL629" s="346"/>
      <c r="DM629" s="346"/>
      <c r="DN629" s="346"/>
      <c r="DO629" s="346"/>
      <c r="DP629" s="346"/>
      <c r="DQ629" s="346"/>
      <c r="DR629" s="346"/>
      <c r="DS629" s="346"/>
      <c r="DT629" s="346"/>
      <c r="DU629" s="346"/>
      <c r="DV629" s="346"/>
      <c r="DW629" s="346"/>
      <c r="DX629" s="346"/>
      <c r="DY629" s="346"/>
      <c r="DZ629" s="346"/>
      <c r="EA629" s="346"/>
      <c r="EB629" s="346"/>
      <c r="EC629" s="346"/>
      <c r="ED629" s="346"/>
      <c r="EE629" s="346"/>
      <c r="EF629" s="346"/>
      <c r="EG629" s="346"/>
      <c r="EH629" s="346"/>
      <c r="EI629" s="346"/>
      <c r="EJ629" s="346"/>
      <c r="EK629" s="346"/>
      <c r="EL629" s="346"/>
      <c r="EM629" s="346"/>
      <c r="EN629" s="346"/>
      <c r="EO629" s="346"/>
      <c r="EP629" s="346"/>
      <c r="EQ629" s="346"/>
      <c r="ER629" s="346"/>
      <c r="ES629" s="346"/>
      <c r="ET629" s="827"/>
      <c r="EU629" s="828"/>
      <c r="EV629" s="828"/>
      <c r="EW629" s="828"/>
      <c r="EX629" s="828"/>
      <c r="EY629" s="828"/>
      <c r="EZ629" s="828"/>
      <c r="FA629" s="828"/>
      <c r="FB629" s="828"/>
      <c r="FC629" s="828"/>
      <c r="FD629" s="828"/>
      <c r="FE629" s="828"/>
      <c r="FF629" s="829"/>
    </row>
    <row r="630" spans="80:162" s="15" customFormat="1" ht="17.649999999999999" customHeight="1" x14ac:dyDescent="0.4">
      <c r="CB630" s="183"/>
      <c r="CC630" s="183"/>
      <c r="CD630" s="183"/>
      <c r="CE630" s="183"/>
      <c r="CF630" s="351"/>
      <c r="CG630" s="352"/>
      <c r="CH630" s="353"/>
      <c r="CI630" s="346"/>
      <c r="CJ630" s="346"/>
      <c r="CK630" s="346"/>
      <c r="CL630" s="346"/>
      <c r="CM630" s="346"/>
      <c r="CN630" s="346"/>
      <c r="CO630" s="346"/>
      <c r="CP630" s="346"/>
      <c r="CQ630" s="346"/>
      <c r="CR630" s="346"/>
      <c r="CS630" s="346"/>
      <c r="CT630" s="346"/>
      <c r="CU630" s="346"/>
      <c r="CV630" s="346"/>
      <c r="CW630" s="346"/>
      <c r="CX630" s="346"/>
      <c r="CY630" s="346"/>
      <c r="CZ630" s="346"/>
      <c r="DA630" s="346"/>
      <c r="DB630" s="346"/>
      <c r="DC630" s="346"/>
      <c r="DD630" s="346"/>
      <c r="DE630" s="346"/>
      <c r="DF630" s="346"/>
      <c r="DG630" s="346"/>
      <c r="DH630" s="346"/>
      <c r="DI630" s="346"/>
      <c r="DJ630" s="346"/>
      <c r="DK630" s="346"/>
      <c r="DL630" s="346"/>
      <c r="DM630" s="346"/>
      <c r="DN630" s="346"/>
      <c r="DO630" s="346"/>
      <c r="DP630" s="346"/>
      <c r="DQ630" s="346"/>
      <c r="DR630" s="346"/>
      <c r="DS630" s="346"/>
      <c r="DT630" s="346"/>
      <c r="DU630" s="346"/>
      <c r="DV630" s="346"/>
      <c r="DW630" s="346"/>
      <c r="DX630" s="346"/>
      <c r="DY630" s="346"/>
      <c r="DZ630" s="346"/>
      <c r="EA630" s="346"/>
      <c r="EB630" s="346"/>
      <c r="EC630" s="346"/>
      <c r="ED630" s="346"/>
      <c r="EE630" s="346"/>
      <c r="EF630" s="346"/>
      <c r="EG630" s="346"/>
      <c r="EH630" s="346"/>
      <c r="EI630" s="346"/>
      <c r="EJ630" s="346"/>
      <c r="EK630" s="346"/>
      <c r="EL630" s="346"/>
      <c r="EM630" s="346"/>
      <c r="EN630" s="346"/>
      <c r="EO630" s="346"/>
      <c r="EP630" s="346"/>
      <c r="EQ630" s="346"/>
      <c r="ER630" s="346"/>
      <c r="ES630" s="346"/>
      <c r="ET630" s="827"/>
      <c r="EU630" s="828"/>
      <c r="EV630" s="828"/>
      <c r="EW630" s="828"/>
      <c r="EX630" s="828"/>
      <c r="EY630" s="828"/>
      <c r="EZ630" s="828"/>
      <c r="FA630" s="828"/>
      <c r="FB630" s="828"/>
      <c r="FC630" s="828"/>
      <c r="FD630" s="828"/>
      <c r="FE630" s="828"/>
      <c r="FF630" s="829"/>
    </row>
    <row r="631" spans="80:162" s="15" customFormat="1" ht="17.649999999999999" customHeight="1" x14ac:dyDescent="0.4">
      <c r="CB631" s="183"/>
      <c r="CC631" s="183"/>
      <c r="CD631" s="183"/>
      <c r="CE631" s="183"/>
      <c r="CF631" s="351"/>
      <c r="CG631" s="352"/>
      <c r="CH631" s="353"/>
      <c r="CI631" s="346"/>
      <c r="CJ631" s="346"/>
      <c r="CK631" s="346"/>
      <c r="CL631" s="346"/>
      <c r="CM631" s="346"/>
      <c r="CN631" s="346"/>
      <c r="CO631" s="346"/>
      <c r="CP631" s="346"/>
      <c r="CQ631" s="346"/>
      <c r="CR631" s="346"/>
      <c r="CS631" s="346"/>
      <c r="CT631" s="346"/>
      <c r="CU631" s="346"/>
      <c r="CV631" s="346"/>
      <c r="CW631" s="346"/>
      <c r="CX631" s="346"/>
      <c r="CY631" s="346"/>
      <c r="CZ631" s="346"/>
      <c r="DA631" s="346"/>
      <c r="DB631" s="346"/>
      <c r="DC631" s="346"/>
      <c r="DD631" s="346"/>
      <c r="DE631" s="346"/>
      <c r="DF631" s="346"/>
      <c r="DG631" s="346"/>
      <c r="DH631" s="346"/>
      <c r="DI631" s="346"/>
      <c r="DJ631" s="346"/>
      <c r="DK631" s="346"/>
      <c r="DL631" s="346"/>
      <c r="DM631" s="346"/>
      <c r="DN631" s="346"/>
      <c r="DO631" s="346"/>
      <c r="DP631" s="346"/>
      <c r="DQ631" s="346"/>
      <c r="DR631" s="346"/>
      <c r="DS631" s="346"/>
      <c r="DT631" s="346"/>
      <c r="DU631" s="346"/>
      <c r="DV631" s="346"/>
      <c r="DW631" s="346"/>
      <c r="DX631" s="346"/>
      <c r="DY631" s="346"/>
      <c r="DZ631" s="346"/>
      <c r="EA631" s="346"/>
      <c r="EB631" s="346"/>
      <c r="EC631" s="346"/>
      <c r="ED631" s="346"/>
      <c r="EE631" s="346"/>
      <c r="EF631" s="346"/>
      <c r="EG631" s="346"/>
      <c r="EH631" s="346"/>
      <c r="EI631" s="346"/>
      <c r="EJ631" s="346"/>
      <c r="EK631" s="346"/>
      <c r="EL631" s="346"/>
      <c r="EM631" s="346"/>
      <c r="EN631" s="346"/>
      <c r="EO631" s="346"/>
      <c r="EP631" s="346"/>
      <c r="EQ631" s="346"/>
      <c r="ER631" s="346"/>
      <c r="ES631" s="346"/>
      <c r="ET631" s="827"/>
      <c r="EU631" s="828"/>
      <c r="EV631" s="828"/>
      <c r="EW631" s="828"/>
      <c r="EX631" s="828"/>
      <c r="EY631" s="828"/>
      <c r="EZ631" s="828"/>
      <c r="FA631" s="828"/>
      <c r="FB631" s="828"/>
      <c r="FC631" s="828"/>
      <c r="FD631" s="828"/>
      <c r="FE631" s="828"/>
      <c r="FF631" s="829"/>
    </row>
    <row r="632" spans="80:162" s="15" customFormat="1" ht="17.649999999999999" customHeight="1" x14ac:dyDescent="0.4">
      <c r="CB632" s="183"/>
      <c r="CC632" s="183"/>
      <c r="CD632" s="183"/>
      <c r="CE632" s="183"/>
      <c r="CF632" s="351"/>
      <c r="CG632" s="352"/>
      <c r="CH632" s="353"/>
      <c r="CI632" s="346"/>
      <c r="CJ632" s="346"/>
      <c r="CK632" s="346"/>
      <c r="CL632" s="346"/>
      <c r="CM632" s="346"/>
      <c r="CN632" s="346"/>
      <c r="CO632" s="346"/>
      <c r="CP632" s="346"/>
      <c r="CQ632" s="346"/>
      <c r="CR632" s="346"/>
      <c r="CS632" s="346"/>
      <c r="CT632" s="346"/>
      <c r="CU632" s="346"/>
      <c r="CV632" s="346"/>
      <c r="CW632" s="346"/>
      <c r="CX632" s="346"/>
      <c r="CY632" s="346"/>
      <c r="CZ632" s="346"/>
      <c r="DA632" s="346"/>
      <c r="DB632" s="346"/>
      <c r="DC632" s="346"/>
      <c r="DD632" s="346"/>
      <c r="DE632" s="346"/>
      <c r="DF632" s="346"/>
      <c r="DG632" s="346"/>
      <c r="DH632" s="346"/>
      <c r="DI632" s="346"/>
      <c r="DJ632" s="346"/>
      <c r="DK632" s="346"/>
      <c r="DL632" s="346"/>
      <c r="DM632" s="346"/>
      <c r="DN632" s="346"/>
      <c r="DO632" s="346"/>
      <c r="DP632" s="346"/>
      <c r="DQ632" s="346"/>
      <c r="DR632" s="346"/>
      <c r="DS632" s="346"/>
      <c r="DT632" s="346"/>
      <c r="DU632" s="346"/>
      <c r="DV632" s="346"/>
      <c r="DW632" s="346"/>
      <c r="DX632" s="346"/>
      <c r="DY632" s="346"/>
      <c r="DZ632" s="346"/>
      <c r="EA632" s="346"/>
      <c r="EB632" s="346"/>
      <c r="EC632" s="346"/>
      <c r="ED632" s="346"/>
      <c r="EE632" s="346"/>
      <c r="EF632" s="346"/>
      <c r="EG632" s="346"/>
      <c r="EH632" s="346"/>
      <c r="EI632" s="346"/>
      <c r="EJ632" s="346"/>
      <c r="EK632" s="346"/>
      <c r="EL632" s="346"/>
      <c r="EM632" s="346"/>
      <c r="EN632" s="346"/>
      <c r="EO632" s="346"/>
      <c r="EP632" s="346"/>
      <c r="EQ632" s="346"/>
      <c r="ER632" s="346"/>
      <c r="ES632" s="346"/>
      <c r="ET632" s="827"/>
      <c r="EU632" s="828"/>
      <c r="EV632" s="828"/>
      <c r="EW632" s="828"/>
      <c r="EX632" s="828"/>
      <c r="EY632" s="828"/>
      <c r="EZ632" s="828"/>
      <c r="FA632" s="828"/>
      <c r="FB632" s="828"/>
      <c r="FC632" s="828"/>
      <c r="FD632" s="828"/>
      <c r="FE632" s="828"/>
      <c r="FF632" s="829"/>
    </row>
    <row r="633" spans="80:162" s="15" customFormat="1" ht="17.649999999999999" customHeight="1" x14ac:dyDescent="0.4">
      <c r="CB633" s="183"/>
      <c r="CC633" s="183"/>
      <c r="CD633" s="183"/>
      <c r="CE633" s="183"/>
      <c r="CF633" s="351"/>
      <c r="CG633" s="352"/>
      <c r="CH633" s="353"/>
      <c r="CI633" s="346"/>
      <c r="CJ633" s="346"/>
      <c r="CK633" s="346"/>
      <c r="CL633" s="346"/>
      <c r="CM633" s="346"/>
      <c r="CN633" s="346"/>
      <c r="CO633" s="346"/>
      <c r="CP633" s="346"/>
      <c r="CQ633" s="346"/>
      <c r="CR633" s="346"/>
      <c r="CS633" s="346"/>
      <c r="CT633" s="346"/>
      <c r="CU633" s="346"/>
      <c r="CV633" s="346"/>
      <c r="CW633" s="346"/>
      <c r="CX633" s="346"/>
      <c r="CY633" s="346"/>
      <c r="CZ633" s="346"/>
      <c r="DA633" s="346"/>
      <c r="DB633" s="346"/>
      <c r="DC633" s="346"/>
      <c r="DD633" s="346"/>
      <c r="DE633" s="346"/>
      <c r="DF633" s="346"/>
      <c r="DG633" s="346"/>
      <c r="DH633" s="346"/>
      <c r="DI633" s="346"/>
      <c r="DJ633" s="346"/>
      <c r="DK633" s="346"/>
      <c r="DL633" s="346"/>
      <c r="DM633" s="346"/>
      <c r="DN633" s="346"/>
      <c r="DO633" s="346"/>
      <c r="DP633" s="346"/>
      <c r="DQ633" s="346"/>
      <c r="DR633" s="346"/>
      <c r="DS633" s="346"/>
      <c r="DT633" s="346"/>
      <c r="DU633" s="346"/>
      <c r="DV633" s="346"/>
      <c r="DW633" s="346"/>
      <c r="DX633" s="346"/>
      <c r="DY633" s="346"/>
      <c r="DZ633" s="346"/>
      <c r="EA633" s="346"/>
      <c r="EB633" s="346"/>
      <c r="EC633" s="346"/>
      <c r="ED633" s="346"/>
      <c r="EE633" s="346"/>
      <c r="EF633" s="346"/>
      <c r="EG633" s="346"/>
      <c r="EH633" s="346"/>
      <c r="EI633" s="346"/>
      <c r="EJ633" s="346"/>
      <c r="EK633" s="346"/>
      <c r="EL633" s="346"/>
      <c r="EM633" s="346"/>
      <c r="EN633" s="346"/>
      <c r="EO633" s="346"/>
      <c r="EP633" s="346"/>
      <c r="EQ633" s="346"/>
      <c r="ER633" s="346"/>
      <c r="ES633" s="346"/>
      <c r="ET633" s="827"/>
      <c r="EU633" s="828"/>
      <c r="EV633" s="828"/>
      <c r="EW633" s="828"/>
      <c r="EX633" s="828"/>
      <c r="EY633" s="828"/>
      <c r="EZ633" s="828"/>
      <c r="FA633" s="828"/>
      <c r="FB633" s="828"/>
      <c r="FC633" s="828"/>
      <c r="FD633" s="828"/>
      <c r="FE633" s="828"/>
      <c r="FF633" s="829"/>
    </row>
    <row r="634" spans="80:162" s="15" customFormat="1" ht="17.649999999999999" customHeight="1" x14ac:dyDescent="0.4">
      <c r="CB634" s="183"/>
      <c r="CC634" s="183"/>
      <c r="CD634" s="183"/>
      <c r="CE634" s="183"/>
      <c r="CF634" s="351"/>
      <c r="CG634" s="352"/>
      <c r="CH634" s="353"/>
      <c r="CI634" s="346"/>
      <c r="CJ634" s="346"/>
      <c r="CK634" s="346"/>
      <c r="CL634" s="346"/>
      <c r="CM634" s="346"/>
      <c r="CN634" s="346"/>
      <c r="CO634" s="346"/>
      <c r="CP634" s="346"/>
      <c r="CQ634" s="346"/>
      <c r="CR634" s="346"/>
      <c r="CS634" s="346"/>
      <c r="CT634" s="346"/>
      <c r="CU634" s="346"/>
      <c r="CV634" s="346"/>
      <c r="CW634" s="346"/>
      <c r="CX634" s="346"/>
      <c r="CY634" s="346"/>
      <c r="CZ634" s="346"/>
      <c r="DA634" s="346"/>
      <c r="DB634" s="346"/>
      <c r="DC634" s="346"/>
      <c r="DD634" s="346"/>
      <c r="DE634" s="346"/>
      <c r="DF634" s="346"/>
      <c r="DG634" s="346"/>
      <c r="DH634" s="346"/>
      <c r="DI634" s="346"/>
      <c r="DJ634" s="346"/>
      <c r="DK634" s="346"/>
      <c r="DL634" s="346"/>
      <c r="DM634" s="346"/>
      <c r="DN634" s="346"/>
      <c r="DO634" s="346"/>
      <c r="DP634" s="346"/>
      <c r="DQ634" s="346"/>
      <c r="DR634" s="346"/>
      <c r="DS634" s="346"/>
      <c r="DT634" s="346"/>
      <c r="DU634" s="346"/>
      <c r="DV634" s="346"/>
      <c r="DW634" s="346"/>
      <c r="DX634" s="346"/>
      <c r="DY634" s="346"/>
      <c r="DZ634" s="346"/>
      <c r="EA634" s="346"/>
      <c r="EB634" s="346"/>
      <c r="EC634" s="346"/>
      <c r="ED634" s="346"/>
      <c r="EE634" s="346"/>
      <c r="EF634" s="346"/>
      <c r="EG634" s="346"/>
      <c r="EH634" s="346"/>
      <c r="EI634" s="346"/>
      <c r="EJ634" s="346"/>
      <c r="EK634" s="346"/>
      <c r="EL634" s="346"/>
      <c r="EM634" s="346"/>
      <c r="EN634" s="346"/>
      <c r="EO634" s="346"/>
      <c r="EP634" s="346"/>
      <c r="EQ634" s="346"/>
      <c r="ER634" s="346"/>
      <c r="ES634" s="346"/>
      <c r="ET634" s="827"/>
      <c r="EU634" s="828"/>
      <c r="EV634" s="828"/>
      <c r="EW634" s="828"/>
      <c r="EX634" s="828"/>
      <c r="EY634" s="828"/>
      <c r="EZ634" s="828"/>
      <c r="FA634" s="828"/>
      <c r="FB634" s="828"/>
      <c r="FC634" s="828"/>
      <c r="FD634" s="828"/>
      <c r="FE634" s="828"/>
      <c r="FF634" s="829"/>
    </row>
    <row r="635" spans="80:162" s="15" customFormat="1" ht="17.649999999999999" customHeight="1" x14ac:dyDescent="0.4">
      <c r="CB635" s="183"/>
      <c r="CC635" s="183"/>
      <c r="CD635" s="183"/>
      <c r="CE635" s="183"/>
      <c r="CF635" s="351"/>
      <c r="CG635" s="352"/>
      <c r="CH635" s="353"/>
      <c r="CI635" s="346"/>
      <c r="CJ635" s="346"/>
      <c r="CK635" s="346"/>
      <c r="CL635" s="346"/>
      <c r="CM635" s="346"/>
      <c r="CN635" s="346"/>
      <c r="CO635" s="346"/>
      <c r="CP635" s="346"/>
      <c r="CQ635" s="346"/>
      <c r="CR635" s="346"/>
      <c r="CS635" s="346"/>
      <c r="CT635" s="346"/>
      <c r="CU635" s="346"/>
      <c r="CV635" s="346"/>
      <c r="CW635" s="346"/>
      <c r="CX635" s="346"/>
      <c r="CY635" s="346"/>
      <c r="CZ635" s="346"/>
      <c r="DA635" s="346"/>
      <c r="DB635" s="346"/>
      <c r="DC635" s="346"/>
      <c r="DD635" s="346"/>
      <c r="DE635" s="346"/>
      <c r="DF635" s="346"/>
      <c r="DG635" s="346"/>
      <c r="DH635" s="346"/>
      <c r="DI635" s="346"/>
      <c r="DJ635" s="346"/>
      <c r="DK635" s="346"/>
      <c r="DL635" s="346"/>
      <c r="DM635" s="346"/>
      <c r="DN635" s="346"/>
      <c r="DO635" s="346"/>
      <c r="DP635" s="346"/>
      <c r="DQ635" s="346"/>
      <c r="DR635" s="346"/>
      <c r="DS635" s="346"/>
      <c r="DT635" s="346"/>
      <c r="DU635" s="346"/>
      <c r="DV635" s="346"/>
      <c r="DW635" s="346"/>
      <c r="DX635" s="346"/>
      <c r="DY635" s="346"/>
      <c r="DZ635" s="346"/>
      <c r="EA635" s="346"/>
      <c r="EB635" s="346"/>
      <c r="EC635" s="346"/>
      <c r="ED635" s="346"/>
      <c r="EE635" s="346"/>
      <c r="EF635" s="346"/>
      <c r="EG635" s="346"/>
      <c r="EH635" s="346"/>
      <c r="EI635" s="346"/>
      <c r="EJ635" s="346"/>
      <c r="EK635" s="346"/>
      <c r="EL635" s="346"/>
      <c r="EM635" s="346"/>
      <c r="EN635" s="346"/>
      <c r="EO635" s="346"/>
      <c r="EP635" s="346"/>
      <c r="EQ635" s="346"/>
      <c r="ER635" s="346"/>
      <c r="ES635" s="346"/>
      <c r="ET635" s="827"/>
      <c r="EU635" s="828"/>
      <c r="EV635" s="828"/>
      <c r="EW635" s="828"/>
      <c r="EX635" s="828"/>
      <c r="EY635" s="828"/>
      <c r="EZ635" s="828"/>
      <c r="FA635" s="828"/>
      <c r="FB635" s="828"/>
      <c r="FC635" s="828"/>
      <c r="FD635" s="828"/>
      <c r="FE635" s="828"/>
      <c r="FF635" s="829"/>
    </row>
    <row r="636" spans="80:162" s="15" customFormat="1" ht="17.649999999999999" customHeight="1" x14ac:dyDescent="0.4">
      <c r="CB636" s="183"/>
      <c r="CC636" s="183"/>
      <c r="CD636" s="183"/>
      <c r="CE636" s="183"/>
      <c r="CF636" s="351"/>
      <c r="CG636" s="352"/>
      <c r="CH636" s="353"/>
      <c r="CI636" s="346"/>
      <c r="CJ636" s="346"/>
      <c r="CK636" s="346"/>
      <c r="CL636" s="346"/>
      <c r="CM636" s="346"/>
      <c r="CN636" s="346"/>
      <c r="CO636" s="346"/>
      <c r="CP636" s="346"/>
      <c r="CQ636" s="346"/>
      <c r="CR636" s="346"/>
      <c r="CS636" s="346"/>
      <c r="CT636" s="346"/>
      <c r="CU636" s="346"/>
      <c r="CV636" s="346"/>
      <c r="CW636" s="346"/>
      <c r="CX636" s="346"/>
      <c r="CY636" s="346"/>
      <c r="CZ636" s="346"/>
      <c r="DA636" s="346"/>
      <c r="DB636" s="346"/>
      <c r="DC636" s="346"/>
      <c r="DD636" s="346"/>
      <c r="DE636" s="346"/>
      <c r="DF636" s="346"/>
      <c r="DG636" s="346"/>
      <c r="DH636" s="346"/>
      <c r="DI636" s="346"/>
      <c r="DJ636" s="346"/>
      <c r="DK636" s="346"/>
      <c r="DL636" s="346"/>
      <c r="DM636" s="346"/>
      <c r="DN636" s="346"/>
      <c r="DO636" s="346"/>
      <c r="DP636" s="346"/>
      <c r="DQ636" s="346"/>
      <c r="DR636" s="346"/>
      <c r="DS636" s="346"/>
      <c r="DT636" s="346"/>
      <c r="DU636" s="346"/>
      <c r="DV636" s="346"/>
      <c r="DW636" s="346"/>
      <c r="DX636" s="346"/>
      <c r="DY636" s="346"/>
      <c r="DZ636" s="346"/>
      <c r="EA636" s="346"/>
      <c r="EB636" s="346"/>
      <c r="EC636" s="346"/>
      <c r="ED636" s="346"/>
      <c r="EE636" s="346"/>
      <c r="EF636" s="346"/>
      <c r="EG636" s="346"/>
      <c r="EH636" s="346"/>
      <c r="EI636" s="346"/>
      <c r="EJ636" s="346"/>
      <c r="EK636" s="346"/>
      <c r="EL636" s="346"/>
      <c r="EM636" s="346"/>
      <c r="EN636" s="346"/>
      <c r="EO636" s="346"/>
      <c r="EP636" s="346"/>
      <c r="EQ636" s="346"/>
      <c r="ER636" s="346"/>
      <c r="ES636" s="346"/>
      <c r="ET636" s="827"/>
      <c r="EU636" s="828"/>
      <c r="EV636" s="828"/>
      <c r="EW636" s="828"/>
      <c r="EX636" s="828"/>
      <c r="EY636" s="828"/>
      <c r="EZ636" s="828"/>
      <c r="FA636" s="828"/>
      <c r="FB636" s="828"/>
      <c r="FC636" s="828"/>
      <c r="FD636" s="828"/>
      <c r="FE636" s="828"/>
      <c r="FF636" s="829"/>
    </row>
    <row r="637" spans="80:162" s="15" customFormat="1" ht="17.649999999999999" customHeight="1" x14ac:dyDescent="0.4">
      <c r="CB637" s="183"/>
      <c r="CC637" s="183"/>
      <c r="CD637" s="183"/>
      <c r="CE637" s="183"/>
      <c r="CF637" s="351"/>
      <c r="CG637" s="352"/>
      <c r="CH637" s="353"/>
      <c r="CI637" s="346"/>
      <c r="CJ637" s="346"/>
      <c r="CK637" s="346"/>
      <c r="CL637" s="346"/>
      <c r="CM637" s="346"/>
      <c r="CN637" s="346"/>
      <c r="CO637" s="346"/>
      <c r="CP637" s="346"/>
      <c r="CQ637" s="346"/>
      <c r="CR637" s="346"/>
      <c r="CS637" s="346"/>
      <c r="CT637" s="346"/>
      <c r="CU637" s="346"/>
      <c r="CV637" s="346"/>
      <c r="CW637" s="346"/>
      <c r="CX637" s="346"/>
      <c r="CY637" s="346"/>
      <c r="CZ637" s="346"/>
      <c r="DA637" s="346"/>
      <c r="DB637" s="346"/>
      <c r="DC637" s="346"/>
      <c r="DD637" s="346"/>
      <c r="DE637" s="346"/>
      <c r="DF637" s="346"/>
      <c r="DG637" s="346"/>
      <c r="DH637" s="346"/>
      <c r="DI637" s="346"/>
      <c r="DJ637" s="346"/>
      <c r="DK637" s="346"/>
      <c r="DL637" s="346"/>
      <c r="DM637" s="346"/>
      <c r="DN637" s="346"/>
      <c r="DO637" s="346"/>
      <c r="DP637" s="346"/>
      <c r="DQ637" s="346"/>
      <c r="DR637" s="346"/>
      <c r="DS637" s="346"/>
      <c r="DT637" s="346"/>
      <c r="DU637" s="346"/>
      <c r="DV637" s="346"/>
      <c r="DW637" s="346"/>
      <c r="DX637" s="346"/>
      <c r="DY637" s="346"/>
      <c r="DZ637" s="346"/>
      <c r="EA637" s="346"/>
      <c r="EB637" s="346"/>
      <c r="EC637" s="346"/>
      <c r="ED637" s="346"/>
      <c r="EE637" s="346"/>
      <c r="EF637" s="346"/>
      <c r="EG637" s="346"/>
      <c r="EH637" s="346"/>
      <c r="EI637" s="346"/>
      <c r="EJ637" s="346"/>
      <c r="EK637" s="346"/>
      <c r="EL637" s="346"/>
      <c r="EM637" s="346"/>
      <c r="EN637" s="346"/>
      <c r="EO637" s="346"/>
      <c r="EP637" s="346"/>
      <c r="EQ637" s="346"/>
      <c r="ER637" s="346"/>
      <c r="ES637" s="346"/>
      <c r="ET637" s="827"/>
      <c r="EU637" s="828"/>
      <c r="EV637" s="828"/>
      <c r="EW637" s="828"/>
      <c r="EX637" s="828"/>
      <c r="EY637" s="828"/>
      <c r="EZ637" s="828"/>
      <c r="FA637" s="828"/>
      <c r="FB637" s="828"/>
      <c r="FC637" s="828"/>
      <c r="FD637" s="828"/>
      <c r="FE637" s="828"/>
      <c r="FF637" s="829"/>
    </row>
    <row r="638" spans="80:162" s="15" customFormat="1" ht="17.649999999999999" customHeight="1" x14ac:dyDescent="0.4">
      <c r="CB638" s="183"/>
      <c r="CC638" s="183"/>
      <c r="CD638" s="183"/>
      <c r="CE638" s="183"/>
      <c r="CF638" s="351"/>
      <c r="CG638" s="352"/>
      <c r="CH638" s="353"/>
      <c r="CI638" s="346"/>
      <c r="CJ638" s="346"/>
      <c r="CK638" s="346"/>
      <c r="CL638" s="346"/>
      <c r="CM638" s="346"/>
      <c r="CN638" s="346"/>
      <c r="CO638" s="346"/>
      <c r="CP638" s="346"/>
      <c r="CQ638" s="346"/>
      <c r="CR638" s="346"/>
      <c r="CS638" s="346"/>
      <c r="CT638" s="346"/>
      <c r="CU638" s="346"/>
      <c r="CV638" s="346"/>
      <c r="CW638" s="346"/>
      <c r="CX638" s="346"/>
      <c r="CY638" s="346"/>
      <c r="CZ638" s="346"/>
      <c r="DA638" s="346"/>
      <c r="DB638" s="346"/>
      <c r="DC638" s="346"/>
      <c r="DD638" s="346"/>
      <c r="DE638" s="346"/>
      <c r="DF638" s="346"/>
      <c r="DG638" s="346"/>
      <c r="DH638" s="346"/>
      <c r="DI638" s="346"/>
      <c r="DJ638" s="346"/>
      <c r="DK638" s="346"/>
      <c r="DL638" s="346"/>
      <c r="DM638" s="346"/>
      <c r="DN638" s="346"/>
      <c r="DO638" s="346"/>
      <c r="DP638" s="346"/>
      <c r="DQ638" s="346"/>
      <c r="DR638" s="346"/>
      <c r="DS638" s="346"/>
      <c r="DT638" s="346"/>
      <c r="DU638" s="346"/>
      <c r="DV638" s="346"/>
      <c r="DW638" s="346"/>
      <c r="DX638" s="346"/>
      <c r="DY638" s="346"/>
      <c r="DZ638" s="346"/>
      <c r="EA638" s="346"/>
      <c r="EB638" s="346"/>
      <c r="EC638" s="346"/>
      <c r="ED638" s="346"/>
      <c r="EE638" s="346"/>
      <c r="EF638" s="346"/>
      <c r="EG638" s="346"/>
      <c r="EH638" s="346"/>
      <c r="EI638" s="346"/>
      <c r="EJ638" s="346"/>
      <c r="EK638" s="346"/>
      <c r="EL638" s="346"/>
      <c r="EM638" s="346"/>
      <c r="EN638" s="346"/>
      <c r="EO638" s="346"/>
      <c r="EP638" s="346"/>
      <c r="EQ638" s="346"/>
      <c r="ER638" s="346"/>
      <c r="ES638" s="346"/>
      <c r="ET638" s="827"/>
      <c r="EU638" s="828"/>
      <c r="EV638" s="828"/>
      <c r="EW638" s="828"/>
      <c r="EX638" s="828"/>
      <c r="EY638" s="828"/>
      <c r="EZ638" s="828"/>
      <c r="FA638" s="828"/>
      <c r="FB638" s="828"/>
      <c r="FC638" s="828"/>
      <c r="FD638" s="828"/>
      <c r="FE638" s="828"/>
      <c r="FF638" s="829"/>
    </row>
    <row r="639" spans="80:162" s="15" customFormat="1" ht="17.649999999999999" customHeight="1" x14ac:dyDescent="0.4">
      <c r="CB639" s="183"/>
      <c r="CC639" s="183"/>
      <c r="CD639" s="183"/>
      <c r="CE639" s="183"/>
      <c r="CF639" s="351"/>
      <c r="CG639" s="352"/>
      <c r="CH639" s="353"/>
      <c r="CI639" s="346"/>
      <c r="CJ639" s="346"/>
      <c r="CK639" s="346"/>
      <c r="CL639" s="346"/>
      <c r="CM639" s="346"/>
      <c r="CN639" s="346"/>
      <c r="CO639" s="346"/>
      <c r="CP639" s="346"/>
      <c r="CQ639" s="346"/>
      <c r="CR639" s="346"/>
      <c r="CS639" s="346"/>
      <c r="CT639" s="346"/>
      <c r="CU639" s="346"/>
      <c r="CV639" s="346"/>
      <c r="CW639" s="346"/>
      <c r="CX639" s="346"/>
      <c r="CY639" s="346"/>
      <c r="CZ639" s="346"/>
      <c r="DA639" s="346"/>
      <c r="DB639" s="346"/>
      <c r="DC639" s="346"/>
      <c r="DD639" s="346"/>
      <c r="DE639" s="346"/>
      <c r="DF639" s="346"/>
      <c r="DG639" s="346"/>
      <c r="DH639" s="346"/>
      <c r="DI639" s="346"/>
      <c r="DJ639" s="346"/>
      <c r="DK639" s="346"/>
      <c r="DL639" s="346"/>
      <c r="DM639" s="346"/>
      <c r="DN639" s="346"/>
      <c r="DO639" s="346"/>
      <c r="DP639" s="346"/>
      <c r="DQ639" s="346"/>
      <c r="DR639" s="346"/>
      <c r="DS639" s="346"/>
      <c r="DT639" s="346"/>
      <c r="DU639" s="346"/>
      <c r="DV639" s="346"/>
      <c r="DW639" s="346"/>
      <c r="DX639" s="346"/>
      <c r="DY639" s="346"/>
      <c r="DZ639" s="346"/>
      <c r="EA639" s="346"/>
      <c r="EB639" s="346"/>
      <c r="EC639" s="346"/>
      <c r="ED639" s="346"/>
      <c r="EE639" s="346"/>
      <c r="EF639" s="346"/>
      <c r="EG639" s="346"/>
      <c r="EH639" s="346"/>
      <c r="EI639" s="346"/>
      <c r="EJ639" s="346"/>
      <c r="EK639" s="346"/>
      <c r="EL639" s="346"/>
      <c r="EM639" s="346"/>
      <c r="EN639" s="346"/>
      <c r="EO639" s="346"/>
      <c r="EP639" s="346"/>
      <c r="EQ639" s="346"/>
      <c r="ER639" s="346"/>
      <c r="ES639" s="346"/>
      <c r="ET639" s="827"/>
      <c r="EU639" s="828"/>
      <c r="EV639" s="828"/>
      <c r="EW639" s="828"/>
      <c r="EX639" s="828"/>
      <c r="EY639" s="828"/>
      <c r="EZ639" s="828"/>
      <c r="FA639" s="828"/>
      <c r="FB639" s="828"/>
      <c r="FC639" s="828"/>
      <c r="FD639" s="828"/>
      <c r="FE639" s="828"/>
      <c r="FF639" s="829"/>
    </row>
    <row r="640" spans="80:162" s="15" customFormat="1" ht="17.649999999999999" customHeight="1" x14ac:dyDescent="0.4">
      <c r="CB640" s="183"/>
      <c r="CC640" s="183"/>
      <c r="CD640" s="183"/>
      <c r="CE640" s="183"/>
      <c r="CF640" s="351"/>
      <c r="CG640" s="352"/>
      <c r="CH640" s="353"/>
      <c r="CI640" s="346"/>
      <c r="CJ640" s="346"/>
      <c r="CK640" s="346"/>
      <c r="CL640" s="346"/>
      <c r="CM640" s="346"/>
      <c r="CN640" s="346"/>
      <c r="CO640" s="346"/>
      <c r="CP640" s="346"/>
      <c r="CQ640" s="346"/>
      <c r="CR640" s="346"/>
      <c r="CS640" s="346"/>
      <c r="CT640" s="346"/>
      <c r="CU640" s="346"/>
      <c r="CV640" s="346"/>
      <c r="CW640" s="346"/>
      <c r="CX640" s="346"/>
      <c r="CY640" s="346"/>
      <c r="CZ640" s="346"/>
      <c r="DA640" s="346"/>
      <c r="DB640" s="346"/>
      <c r="DC640" s="346"/>
      <c r="DD640" s="346"/>
      <c r="DE640" s="346"/>
      <c r="DF640" s="346"/>
      <c r="DG640" s="346"/>
      <c r="DH640" s="346"/>
      <c r="DI640" s="346"/>
      <c r="DJ640" s="346"/>
      <c r="DK640" s="346"/>
      <c r="DL640" s="346"/>
      <c r="DM640" s="346"/>
      <c r="DN640" s="346"/>
      <c r="DO640" s="346"/>
      <c r="DP640" s="346"/>
      <c r="DQ640" s="346"/>
      <c r="DR640" s="346"/>
      <c r="DS640" s="346"/>
      <c r="DT640" s="346"/>
      <c r="DU640" s="346"/>
      <c r="DV640" s="346"/>
      <c r="DW640" s="346"/>
      <c r="DX640" s="346"/>
      <c r="DY640" s="346"/>
      <c r="DZ640" s="346"/>
      <c r="EA640" s="346"/>
      <c r="EB640" s="346"/>
      <c r="EC640" s="346"/>
      <c r="ED640" s="346"/>
      <c r="EE640" s="346"/>
      <c r="EF640" s="346"/>
      <c r="EG640" s="346"/>
      <c r="EH640" s="346"/>
      <c r="EI640" s="346"/>
      <c r="EJ640" s="346"/>
      <c r="EK640" s="346"/>
      <c r="EL640" s="346"/>
      <c r="EM640" s="346"/>
      <c r="EN640" s="346"/>
      <c r="EO640" s="346"/>
      <c r="EP640" s="346"/>
      <c r="EQ640" s="346"/>
      <c r="ER640" s="346"/>
      <c r="ES640" s="346"/>
      <c r="ET640" s="827"/>
      <c r="EU640" s="828"/>
      <c r="EV640" s="828"/>
      <c r="EW640" s="828"/>
      <c r="EX640" s="828"/>
      <c r="EY640" s="828"/>
      <c r="EZ640" s="828"/>
      <c r="FA640" s="828"/>
      <c r="FB640" s="828"/>
      <c r="FC640" s="828"/>
      <c r="FD640" s="828"/>
      <c r="FE640" s="828"/>
      <c r="FF640" s="829"/>
    </row>
    <row r="641" spans="1:163" s="15" customFormat="1" ht="17.649999999999999" customHeight="1" x14ac:dyDescent="0.4">
      <c r="CB641" s="183"/>
      <c r="CC641" s="183"/>
      <c r="CD641" s="183"/>
      <c r="CE641" s="183"/>
      <c r="CF641" s="351"/>
      <c r="CG641" s="352"/>
      <c r="CH641" s="353"/>
      <c r="CI641" s="346"/>
      <c r="CJ641" s="346"/>
      <c r="CK641" s="346"/>
      <c r="CL641" s="346"/>
      <c r="CM641" s="346"/>
      <c r="CN641" s="346"/>
      <c r="CO641" s="346"/>
      <c r="CP641" s="346"/>
      <c r="CQ641" s="346"/>
      <c r="CR641" s="346"/>
      <c r="CS641" s="346"/>
      <c r="CT641" s="346"/>
      <c r="CU641" s="346"/>
      <c r="CV641" s="346"/>
      <c r="CW641" s="346"/>
      <c r="CX641" s="346"/>
      <c r="CY641" s="346"/>
      <c r="CZ641" s="346"/>
      <c r="DA641" s="346"/>
      <c r="DB641" s="346"/>
      <c r="DC641" s="346"/>
      <c r="DD641" s="346"/>
      <c r="DE641" s="346"/>
      <c r="DF641" s="346"/>
      <c r="DG641" s="346"/>
      <c r="DH641" s="346"/>
      <c r="DI641" s="346"/>
      <c r="DJ641" s="346"/>
      <c r="DK641" s="346"/>
      <c r="DL641" s="346"/>
      <c r="DM641" s="346"/>
      <c r="DN641" s="346"/>
      <c r="DO641" s="346"/>
      <c r="DP641" s="346"/>
      <c r="DQ641" s="346"/>
      <c r="DR641" s="346"/>
      <c r="DS641" s="346"/>
      <c r="DT641" s="346"/>
      <c r="DU641" s="346"/>
      <c r="DV641" s="346"/>
      <c r="DW641" s="346"/>
      <c r="DX641" s="346"/>
      <c r="DY641" s="346"/>
      <c r="DZ641" s="346"/>
      <c r="EA641" s="346"/>
      <c r="EB641" s="346"/>
      <c r="EC641" s="346"/>
      <c r="ED641" s="346"/>
      <c r="EE641" s="346"/>
      <c r="EF641" s="346"/>
      <c r="EG641" s="346"/>
      <c r="EH641" s="346"/>
      <c r="EI641" s="346"/>
      <c r="EJ641" s="346"/>
      <c r="EK641" s="346"/>
      <c r="EL641" s="346"/>
      <c r="EM641" s="346"/>
      <c r="EN641" s="346"/>
      <c r="EO641" s="346"/>
      <c r="EP641" s="346"/>
      <c r="EQ641" s="346"/>
      <c r="ER641" s="346"/>
      <c r="ES641" s="346"/>
      <c r="ET641" s="827"/>
      <c r="EU641" s="828"/>
      <c r="EV641" s="828"/>
      <c r="EW641" s="828"/>
      <c r="EX641" s="828"/>
      <c r="EY641" s="828"/>
      <c r="EZ641" s="828"/>
      <c r="FA641" s="828"/>
      <c r="FB641" s="828"/>
      <c r="FC641" s="828"/>
      <c r="FD641" s="828"/>
      <c r="FE641" s="828"/>
      <c r="FF641" s="829"/>
    </row>
    <row r="642" spans="1:163" s="15" customFormat="1" ht="18.75" customHeight="1" x14ac:dyDescent="0.4">
      <c r="A642" s="13"/>
      <c r="B642" s="13"/>
      <c r="C642" s="13"/>
      <c r="D642" s="13"/>
      <c r="E642" s="164"/>
      <c r="F642" s="164"/>
      <c r="G642" s="122"/>
      <c r="H642" s="122"/>
      <c r="I642" s="122"/>
      <c r="J642" s="122"/>
      <c r="K642" s="122"/>
      <c r="L642" s="122"/>
      <c r="M642" s="122"/>
      <c r="N642" s="122"/>
      <c r="O642" s="122"/>
      <c r="P642" s="122"/>
      <c r="Q642" s="122"/>
      <c r="R642" s="122"/>
      <c r="S642" s="122"/>
      <c r="T642" s="122"/>
      <c r="U642" s="122"/>
      <c r="V642" s="164"/>
      <c r="W642" s="122"/>
      <c r="X642" s="122"/>
      <c r="Y642" s="122"/>
      <c r="Z642" s="122"/>
      <c r="AA642" s="122"/>
      <c r="AB642" s="122"/>
      <c r="AC642" s="122"/>
      <c r="AD642" s="122"/>
      <c r="AE642" s="122"/>
      <c r="AF642" s="122"/>
      <c r="AG642" s="122"/>
      <c r="AH642" s="122"/>
      <c r="AI642" s="164"/>
      <c r="AJ642" s="122"/>
      <c r="AK642" s="122"/>
      <c r="AL642" s="122"/>
      <c r="AM642" s="122"/>
      <c r="AN642" s="122"/>
      <c r="AO642" s="122"/>
      <c r="AP642" s="122"/>
      <c r="AQ642" s="122"/>
      <c r="AR642" s="122"/>
      <c r="AS642" s="122"/>
      <c r="AT642" s="122"/>
      <c r="AU642" s="122"/>
      <c r="AV642" s="164"/>
      <c r="AW642" s="122"/>
      <c r="AX642" s="122"/>
      <c r="AY642" s="122"/>
      <c r="AZ642" s="122"/>
      <c r="BA642" s="122"/>
      <c r="BB642" s="122"/>
      <c r="BC642" s="122"/>
      <c r="BD642" s="122"/>
      <c r="BE642" s="122"/>
      <c r="BF642" s="122"/>
      <c r="BG642" s="122"/>
      <c r="BH642" s="122"/>
      <c r="BI642" s="122"/>
      <c r="BJ642" s="122"/>
      <c r="BK642" s="122"/>
      <c r="BL642" s="122"/>
      <c r="BM642" s="122"/>
      <c r="BN642" s="122"/>
      <c r="BO642" s="13"/>
      <c r="BP642" s="13"/>
      <c r="BS642" s="13"/>
      <c r="BT642" s="13"/>
      <c r="BU642" s="13"/>
      <c r="BV642" s="13"/>
      <c r="BW642" s="164"/>
      <c r="BX642" s="164"/>
      <c r="BY642" s="122"/>
      <c r="BZ642" s="122"/>
      <c r="CA642" s="122"/>
      <c r="CB642" s="122"/>
      <c r="CC642" s="122"/>
      <c r="CD642" s="122"/>
      <c r="CE642" s="13"/>
      <c r="CF642" s="13"/>
      <c r="CG642" s="13"/>
      <c r="CH642" s="13"/>
      <c r="CI642" s="164"/>
      <c r="CJ642" s="164"/>
      <c r="CK642" s="122"/>
      <c r="CL642" s="122"/>
      <c r="CM642" s="122"/>
      <c r="CN642" s="122"/>
      <c r="CO642" s="122"/>
      <c r="CP642" s="122"/>
      <c r="CQ642" s="122"/>
      <c r="CR642" s="122"/>
      <c r="CS642" s="122"/>
      <c r="CT642" s="122"/>
      <c r="CU642" s="122"/>
      <c r="CV642" s="122"/>
      <c r="CW642" s="122"/>
      <c r="CX642" s="122"/>
      <c r="CY642" s="122"/>
      <c r="CZ642" s="164"/>
      <c r="DA642" s="122"/>
      <c r="DB642" s="122"/>
      <c r="DC642" s="122"/>
      <c r="DD642" s="122"/>
      <c r="DE642" s="122"/>
      <c r="DF642" s="122"/>
      <c r="DG642" s="122"/>
      <c r="DH642" s="122"/>
      <c r="DI642" s="122"/>
      <c r="DJ642" s="122"/>
      <c r="DK642" s="122"/>
      <c r="DL642" s="122"/>
      <c r="DM642" s="164"/>
      <c r="DN642" s="122"/>
      <c r="DO642" s="122"/>
      <c r="DP642" s="122"/>
      <c r="DQ642" s="122"/>
      <c r="DR642" s="122"/>
      <c r="DS642" s="122"/>
      <c r="DT642" s="122"/>
      <c r="DU642" s="122"/>
      <c r="DV642" s="122"/>
      <c r="DW642" s="122"/>
      <c r="DX642" s="122"/>
      <c r="DY642" s="122"/>
      <c r="DZ642" s="164"/>
      <c r="EA642" s="122"/>
      <c r="EB642" s="122"/>
      <c r="EC642" s="122"/>
      <c r="ED642" s="122"/>
      <c r="EE642" s="122"/>
      <c r="EF642" s="122"/>
      <c r="EG642" s="122"/>
      <c r="EH642" s="122"/>
      <c r="EI642" s="122"/>
      <c r="EJ642" s="122"/>
      <c r="EK642" s="122"/>
      <c r="EL642" s="122"/>
      <c r="EM642" s="122"/>
      <c r="EN642" s="122"/>
      <c r="EO642" s="122"/>
      <c r="EP642" s="122"/>
      <c r="EQ642" s="122"/>
      <c r="ER642" s="122"/>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22.9" customHeight="1" x14ac:dyDescent="0.4">
      <c r="A647" s="13"/>
      <c r="B647" s="163" t="s">
        <v>218</v>
      </c>
      <c r="C647" s="122"/>
      <c r="D647" s="183"/>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83"/>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608" t="s">
        <v>233</v>
      </c>
      <c r="BT647" s="609"/>
      <c r="BU647" s="609"/>
      <c r="BV647" s="609"/>
      <c r="BW647" s="609"/>
      <c r="BX647" s="609"/>
      <c r="BY647" s="609"/>
      <c r="BZ647" s="609"/>
      <c r="CA647" s="609"/>
      <c r="CB647" s="609"/>
      <c r="CC647" s="609"/>
      <c r="CD647" s="122"/>
      <c r="CE647" s="13"/>
      <c r="CF647" s="163" t="s">
        <v>218</v>
      </c>
      <c r="CG647" s="122"/>
      <c r="CH647" s="183"/>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83"/>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3"/>
      <c r="EL647" s="112"/>
      <c r="EM647" s="112"/>
      <c r="EN647" s="112"/>
      <c r="EO647" s="112"/>
      <c r="EP647" s="112"/>
      <c r="EQ647" s="112"/>
      <c r="ER647" s="112"/>
      <c r="ES647" s="13"/>
      <c r="ET647" s="13"/>
      <c r="EW647" s="718" t="s">
        <v>232</v>
      </c>
      <c r="EX647" s="719"/>
      <c r="EY647" s="719"/>
      <c r="EZ647" s="719"/>
      <c r="FA647" s="719"/>
      <c r="FB647" s="719"/>
      <c r="FC647" s="719"/>
      <c r="FD647" s="719"/>
      <c r="FE647" s="719"/>
      <c r="FF647" s="719"/>
      <c r="FG647" s="719"/>
    </row>
    <row r="648" spans="1:163" s="15" customFormat="1" ht="10.9" customHeight="1" x14ac:dyDescent="0.4">
      <c r="A648" s="13"/>
      <c r="B648" s="181"/>
      <c r="C648" s="122"/>
      <c r="D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81"/>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3"/>
      <c r="BB648" s="13"/>
      <c r="BC648" s="13"/>
      <c r="BD648" s="13"/>
      <c r="BE648" s="13"/>
      <c r="BF648" s="13"/>
      <c r="BG648" s="182"/>
      <c r="BH648" s="182"/>
      <c r="BI648" s="182"/>
      <c r="BJ648" s="182"/>
      <c r="BK648" s="182"/>
      <c r="BL648" s="182"/>
      <c r="BM648" s="182"/>
      <c r="BN648" s="182"/>
      <c r="BO648" s="13"/>
      <c r="BP648" s="13"/>
      <c r="BS648" s="609"/>
      <c r="BT648" s="609"/>
      <c r="BU648" s="609"/>
      <c r="BV648" s="609"/>
      <c r="BW648" s="609"/>
      <c r="BX648" s="609"/>
      <c r="BY648" s="609"/>
      <c r="BZ648" s="609"/>
      <c r="CA648" s="609"/>
      <c r="CB648" s="609"/>
      <c r="CC648" s="609"/>
      <c r="CD648" s="122"/>
      <c r="CE648" s="13"/>
      <c r="CF648" s="181"/>
      <c r="CG648" s="122"/>
      <c r="CH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81"/>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3"/>
      <c r="EF648" s="13"/>
      <c r="EG648" s="13"/>
      <c r="EH648" s="13"/>
      <c r="EI648" s="13"/>
      <c r="EJ648" s="13"/>
      <c r="EK648" s="112"/>
      <c r="EL648" s="112"/>
      <c r="EM648" s="112"/>
      <c r="EN648" s="112"/>
      <c r="EO648" s="112"/>
      <c r="EP648" s="112"/>
      <c r="EQ648" s="112"/>
      <c r="ER648" s="112"/>
      <c r="ES648" s="13"/>
      <c r="ET648" s="13"/>
      <c r="EW648" s="719"/>
      <c r="EX648" s="719"/>
      <c r="EY648" s="719"/>
      <c r="EZ648" s="719"/>
      <c r="FA648" s="719"/>
      <c r="FB648" s="719"/>
      <c r="FC648" s="719"/>
      <c r="FD648" s="719"/>
      <c r="FE648" s="719"/>
      <c r="FF648" s="719"/>
      <c r="FG648" s="719"/>
    </row>
    <row r="649" spans="1:163" s="111" customFormat="1" ht="22.9" customHeight="1" x14ac:dyDescent="0.4">
      <c r="A649" s="114"/>
      <c r="B649" s="167" t="s">
        <v>231</v>
      </c>
      <c r="C649" s="167"/>
      <c r="D649" s="114"/>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14"/>
      <c r="BB649" s="114"/>
      <c r="BC649" s="114"/>
      <c r="BD649" s="114"/>
      <c r="BE649" s="114"/>
      <c r="BF649" s="114"/>
      <c r="BG649" s="114"/>
      <c r="BH649" s="114"/>
      <c r="BI649" s="114"/>
      <c r="BJ649" s="114"/>
      <c r="BK649" s="114"/>
      <c r="BL649" s="114"/>
      <c r="BM649" s="114"/>
      <c r="BN649" s="114"/>
      <c r="BO649" s="114"/>
      <c r="BP649" s="114"/>
      <c r="BS649" s="609"/>
      <c r="BT649" s="609"/>
      <c r="BU649" s="609"/>
      <c r="BV649" s="609"/>
      <c r="BW649" s="609"/>
      <c r="BX649" s="609"/>
      <c r="BY649" s="609"/>
      <c r="BZ649" s="609"/>
      <c r="CA649" s="609"/>
      <c r="CB649" s="609"/>
      <c r="CC649" s="609"/>
      <c r="CD649" s="167"/>
      <c r="CE649" s="114"/>
      <c r="CF649" s="167" t="s">
        <v>231</v>
      </c>
      <c r="CG649" s="167"/>
      <c r="CH649" s="114"/>
      <c r="CJ649" s="167"/>
      <c r="CK649" s="167"/>
      <c r="CL649" s="167"/>
      <c r="CM649" s="167"/>
      <c r="CN649" s="167"/>
      <c r="CO649" s="167"/>
      <c r="CP649" s="167"/>
      <c r="CQ649" s="167"/>
      <c r="CR649" s="167"/>
      <c r="CS649" s="167"/>
      <c r="CT649" s="167"/>
      <c r="CU649" s="167"/>
      <c r="CV649" s="167"/>
      <c r="CW649" s="167"/>
      <c r="CX649" s="167"/>
      <c r="CY649" s="167"/>
      <c r="CZ649" s="167"/>
      <c r="DA649" s="167"/>
      <c r="DB649" s="167"/>
      <c r="DC649" s="167"/>
      <c r="DD649" s="167"/>
      <c r="DE649" s="167"/>
      <c r="DF649" s="167"/>
      <c r="DG649" s="167"/>
      <c r="DH649" s="167"/>
      <c r="DI649" s="167"/>
      <c r="DJ649" s="167"/>
      <c r="DK649" s="167"/>
      <c r="DL649" s="167"/>
      <c r="DM649" s="167"/>
      <c r="DN649" s="167"/>
      <c r="DO649" s="167"/>
      <c r="DP649" s="167"/>
      <c r="DQ649" s="167"/>
      <c r="DR649" s="167"/>
      <c r="DS649" s="167"/>
      <c r="DT649" s="167"/>
      <c r="DU649" s="167"/>
      <c r="DV649" s="167"/>
      <c r="DW649" s="167"/>
      <c r="DX649" s="167"/>
      <c r="DY649" s="167"/>
      <c r="DZ649" s="167"/>
      <c r="EA649" s="167"/>
      <c r="EB649" s="167"/>
      <c r="EC649" s="167"/>
      <c r="ED649" s="167"/>
      <c r="EE649" s="114"/>
      <c r="EF649" s="114"/>
      <c r="EG649" s="114"/>
      <c r="EH649" s="114"/>
      <c r="EI649" s="114"/>
      <c r="EJ649" s="114"/>
      <c r="EK649" s="114"/>
      <c r="EL649" s="114"/>
      <c r="EM649" s="114"/>
      <c r="EN649" s="114"/>
      <c r="EO649" s="114"/>
      <c r="EP649" s="114"/>
      <c r="EQ649" s="114"/>
      <c r="ER649" s="114"/>
      <c r="ES649" s="114"/>
      <c r="ET649" s="114"/>
      <c r="EW649" s="719"/>
      <c r="EX649" s="719"/>
      <c r="EY649" s="719"/>
      <c r="EZ649" s="719"/>
      <c r="FA649" s="719"/>
      <c r="FB649" s="719"/>
      <c r="FC649" s="719"/>
      <c r="FD649" s="719"/>
      <c r="FE649" s="719"/>
      <c r="FF649" s="719"/>
      <c r="FG649" s="719"/>
    </row>
    <row r="650" spans="1:163" s="15" customFormat="1" ht="18.75" customHeight="1" x14ac:dyDescent="0.4">
      <c r="A650" s="13"/>
      <c r="B650" s="13"/>
      <c r="C650" s="122"/>
      <c r="D650" s="144"/>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44"/>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44"/>
      <c r="BW650" s="122"/>
      <c r="BX650" s="122"/>
      <c r="BY650" s="122"/>
      <c r="BZ650" s="122"/>
      <c r="CA650" s="122"/>
      <c r="CB650" s="122"/>
      <c r="CC650" s="122"/>
      <c r="CD650" s="122"/>
      <c r="CE650" s="13"/>
      <c r="ER650" s="122"/>
      <c r="ES650" s="122"/>
      <c r="ET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44"/>
      <c r="CM651" s="122"/>
      <c r="CN651" s="122"/>
      <c r="CO651" s="122"/>
      <c r="CP651" s="122"/>
      <c r="CQ651" s="122"/>
      <c r="CR651" s="156"/>
      <c r="CS651" s="156"/>
      <c r="CT651" s="156"/>
      <c r="CU651" s="156"/>
      <c r="CV651" s="156"/>
      <c r="CW651" s="156"/>
      <c r="CX651" s="156"/>
      <c r="CY651" s="156"/>
      <c r="CZ651" s="156"/>
      <c r="DA651" s="156"/>
      <c r="DB651" s="156"/>
      <c r="DC651" s="156"/>
      <c r="DD651" s="156"/>
      <c r="DE651" s="754" t="s">
        <v>230</v>
      </c>
      <c r="DF651" s="754"/>
      <c r="DG651" s="754"/>
      <c r="DH651" s="754"/>
      <c r="DI651" s="754"/>
      <c r="DJ651" s="754"/>
      <c r="DK651" s="754"/>
      <c r="DL651" s="754"/>
      <c r="DM651" s="754"/>
      <c r="DN651" s="754"/>
      <c r="DO651" s="754"/>
      <c r="DP651" s="754"/>
      <c r="DQ651" s="754"/>
      <c r="DR651" s="754"/>
      <c r="DS651" s="754"/>
      <c r="DT651" s="754"/>
      <c r="DU651" s="754"/>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754"/>
      <c r="DF652" s="754"/>
      <c r="DG652" s="754"/>
      <c r="DH652" s="754"/>
      <c r="DI652" s="754"/>
      <c r="DJ652" s="754"/>
      <c r="DK652" s="754"/>
      <c r="DL652" s="754"/>
      <c r="DM652" s="754"/>
      <c r="DN652" s="754"/>
      <c r="DO652" s="754"/>
      <c r="DP652" s="754"/>
      <c r="DQ652" s="754"/>
      <c r="DR652" s="754"/>
      <c r="DS652" s="754"/>
      <c r="DT652" s="754"/>
      <c r="DU652" s="754"/>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E653" s="754" t="s">
        <v>228</v>
      </c>
      <c r="DF653" s="754"/>
      <c r="DG653" s="754"/>
      <c r="DH653" s="754"/>
      <c r="DI653" s="754"/>
      <c r="DJ653" s="754"/>
      <c r="DK653" s="754"/>
      <c r="DL653" s="754"/>
      <c r="DM653" s="754"/>
      <c r="DN653" s="754"/>
      <c r="DO653" s="754"/>
      <c r="DP653" s="754"/>
      <c r="DQ653" s="754"/>
      <c r="DR653" s="754"/>
      <c r="DS653" s="754"/>
      <c r="DT653" s="754"/>
      <c r="DU653" s="754"/>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F654" s="156"/>
      <c r="DG654" s="156"/>
      <c r="DH654" s="156"/>
      <c r="DI654" s="156"/>
      <c r="DJ654" s="156"/>
      <c r="DK654" s="156"/>
      <c r="DL654" s="156"/>
      <c r="DM654" s="180"/>
      <c r="DN654" s="156"/>
      <c r="DO654" s="156"/>
      <c r="DP654" s="156"/>
      <c r="DQ654" s="156"/>
      <c r="DR654" s="156"/>
      <c r="DS654" s="156"/>
      <c r="DT654" s="156"/>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993" t="s">
        <v>229</v>
      </c>
      <c r="DF655" s="994"/>
      <c r="DG655" s="994"/>
      <c r="DH655" s="994"/>
      <c r="DI655" s="994"/>
      <c r="DJ655" s="994"/>
      <c r="DK655" s="994"/>
      <c r="DL655" s="994"/>
      <c r="DM655" s="994"/>
      <c r="DN655" s="994"/>
      <c r="DO655" s="994"/>
      <c r="DP655" s="994"/>
      <c r="DQ655" s="994"/>
      <c r="DR655" s="994"/>
      <c r="DS655" s="994"/>
      <c r="DT655" s="994"/>
      <c r="DU655" s="995"/>
      <c r="ER655" s="122"/>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3"/>
      <c r="Y656" s="13"/>
      <c r="Z656" s="13"/>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996"/>
      <c r="DF656" s="997"/>
      <c r="DG656" s="997"/>
      <c r="DH656" s="997"/>
      <c r="DI656" s="997"/>
      <c r="DJ656" s="997"/>
      <c r="DK656" s="997"/>
      <c r="DL656" s="997"/>
      <c r="DM656" s="997"/>
      <c r="DN656" s="997"/>
      <c r="DO656" s="997"/>
      <c r="DP656" s="997"/>
      <c r="DQ656" s="997"/>
      <c r="DR656" s="997"/>
      <c r="DS656" s="997"/>
      <c r="DT656" s="997"/>
      <c r="DU656" s="998"/>
      <c r="DV656" s="179"/>
      <c r="DW656" s="178"/>
      <c r="DX656" s="178"/>
      <c r="DY656" s="178"/>
      <c r="DZ656" s="178"/>
      <c r="EA656" s="178"/>
      <c r="EB656" s="178"/>
      <c r="EC656" s="178"/>
      <c r="ED656" s="178"/>
      <c r="EE656" s="178"/>
      <c r="EF656" s="178"/>
      <c r="EG656" s="178"/>
      <c r="EH656" s="178"/>
      <c r="EI656" s="178"/>
      <c r="EJ656" s="178"/>
      <c r="EK656" s="178"/>
      <c r="EL656" s="178"/>
      <c r="EM656" s="178"/>
      <c r="EN656" s="178"/>
      <c r="EO656" s="178"/>
      <c r="EP656" s="178"/>
      <c r="EQ656" s="177"/>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22"/>
      <c r="CR657" s="156"/>
      <c r="CS657" s="156"/>
      <c r="CT657" s="156"/>
      <c r="CU657" s="156"/>
      <c r="CV657" s="156"/>
      <c r="CW657" s="156"/>
      <c r="CX657" s="156"/>
      <c r="CY657" s="156"/>
      <c r="CZ657" s="156"/>
      <c r="DA657" s="156"/>
      <c r="DB657" s="156"/>
      <c r="DC657" s="156"/>
      <c r="DD657" s="156"/>
      <c r="DE657" s="999" t="s">
        <v>228</v>
      </c>
      <c r="DF657" s="1000"/>
      <c r="DG657" s="1000"/>
      <c r="DH657" s="1000"/>
      <c r="DI657" s="1000"/>
      <c r="DJ657" s="1000"/>
      <c r="DK657" s="1000"/>
      <c r="DL657" s="1000"/>
      <c r="DM657" s="1000"/>
      <c r="DN657" s="1000"/>
      <c r="DO657" s="1000"/>
      <c r="DP657" s="1000"/>
      <c r="DQ657" s="1000"/>
      <c r="DR657" s="1000"/>
      <c r="DS657" s="1000"/>
      <c r="DT657" s="1000"/>
      <c r="DU657" s="1001"/>
      <c r="ER657" s="170"/>
      <c r="ES657" s="122"/>
      <c r="ET657" s="122"/>
      <c r="EU657" s="122"/>
    </row>
    <row r="658" spans="1:151" s="15" customFormat="1" ht="18.75" customHeight="1" x14ac:dyDescent="0.4">
      <c r="A658" s="13"/>
      <c r="B658" s="13"/>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3"/>
      <c r="BP658" s="13"/>
      <c r="BS658" s="13"/>
      <c r="BT658" s="13"/>
      <c r="BU658" s="122"/>
      <c r="BV658" s="122"/>
      <c r="BW658" s="122"/>
      <c r="BX658" s="122"/>
      <c r="BY658" s="122"/>
      <c r="BZ658" s="122"/>
      <c r="CA658" s="122"/>
      <c r="CB658" s="122"/>
      <c r="CC658" s="122"/>
      <c r="CD658" s="122"/>
      <c r="CE658" s="13"/>
      <c r="CJ658" s="13"/>
      <c r="CK658" s="122"/>
      <c r="CL658" s="122"/>
      <c r="CM658" s="122"/>
      <c r="CN658" s="122"/>
      <c r="CO658" s="122"/>
      <c r="CP658" s="122"/>
      <c r="CQ658" s="176"/>
      <c r="CR658" s="172"/>
      <c r="CS658" s="172"/>
      <c r="CT658" s="172"/>
      <c r="CU658" s="172"/>
      <c r="CV658" s="172"/>
      <c r="CW658" s="172"/>
      <c r="CX658" s="172"/>
      <c r="CY658" s="172"/>
      <c r="CZ658" s="172"/>
      <c r="DA658" s="172"/>
      <c r="DB658" s="172"/>
      <c r="DC658" s="172"/>
      <c r="DD658" s="172"/>
      <c r="DE658" s="171"/>
      <c r="DF658" s="171"/>
      <c r="DG658" s="171"/>
      <c r="DH658" s="171"/>
      <c r="DI658" s="171"/>
      <c r="DJ658" s="171"/>
      <c r="DK658" s="171"/>
      <c r="DL658" s="171"/>
      <c r="DM658" s="175"/>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56"/>
      <c r="CY659" s="156"/>
      <c r="CZ659" s="156"/>
      <c r="DA659" s="156"/>
      <c r="DB659" s="156"/>
      <c r="DC659" s="156"/>
      <c r="DD659" s="156"/>
      <c r="DE659" s="156"/>
      <c r="DF659" s="173"/>
      <c r="DG659" s="156"/>
      <c r="DH659" s="156"/>
      <c r="DI659" s="156"/>
      <c r="DJ659" s="156"/>
      <c r="DK659" s="156"/>
      <c r="DN659" s="156"/>
      <c r="DO659" s="156"/>
      <c r="DP659" s="156"/>
      <c r="DQ659" s="156"/>
      <c r="DR659" s="156"/>
      <c r="DS659" s="156"/>
      <c r="DT659" s="156"/>
      <c r="DU659" s="173"/>
      <c r="DV659" s="156"/>
      <c r="DW659" s="156"/>
      <c r="DX659" s="156"/>
      <c r="DY659" s="156"/>
      <c r="DZ659" s="156"/>
      <c r="EC659" s="156"/>
      <c r="ED659" s="156"/>
      <c r="EE659" s="156"/>
      <c r="EF659" s="156"/>
      <c r="EG659" s="156"/>
      <c r="EH659" s="156"/>
      <c r="EI659" s="156"/>
      <c r="EJ659" s="174"/>
      <c r="EK659" s="156"/>
      <c r="EL659" s="156"/>
      <c r="EM659" s="156"/>
      <c r="EN659" s="156"/>
      <c r="EO659" s="156"/>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54" t="s">
        <v>134</v>
      </c>
      <c r="CK660" s="754"/>
      <c r="CL660" s="754"/>
      <c r="CM660" s="754"/>
      <c r="CN660" s="754"/>
      <c r="CO660" s="754"/>
      <c r="CP660" s="754"/>
      <c r="CQ660" s="754"/>
      <c r="CR660" s="754"/>
      <c r="CS660" s="754"/>
      <c r="CT660" s="754"/>
      <c r="CU660" s="754"/>
      <c r="CV660" s="754"/>
      <c r="CW660" s="754"/>
      <c r="CY660" s="754" t="s">
        <v>134</v>
      </c>
      <c r="CZ660" s="754"/>
      <c r="DA660" s="754"/>
      <c r="DB660" s="754"/>
      <c r="DC660" s="754"/>
      <c r="DD660" s="754"/>
      <c r="DE660" s="754"/>
      <c r="DF660" s="754"/>
      <c r="DG660" s="754"/>
      <c r="DH660" s="754"/>
      <c r="DI660" s="754"/>
      <c r="DJ660" s="754"/>
      <c r="DK660" s="754"/>
      <c r="DL660" s="754"/>
      <c r="DN660" s="754" t="s">
        <v>134</v>
      </c>
      <c r="DO660" s="754"/>
      <c r="DP660" s="754"/>
      <c r="DQ660" s="754"/>
      <c r="DR660" s="754"/>
      <c r="DS660" s="754"/>
      <c r="DT660" s="754"/>
      <c r="DU660" s="754"/>
      <c r="DV660" s="754"/>
      <c r="DW660" s="754"/>
      <c r="DX660" s="754"/>
      <c r="DY660" s="754"/>
      <c r="DZ660" s="754"/>
      <c r="EA660" s="754"/>
      <c r="EC660" s="754" t="s">
        <v>134</v>
      </c>
      <c r="ED660" s="754"/>
      <c r="EE660" s="754"/>
      <c r="EF660" s="754"/>
      <c r="EG660" s="754"/>
      <c r="EH660" s="754"/>
      <c r="EI660" s="754"/>
      <c r="EJ660" s="754"/>
      <c r="EK660" s="754"/>
      <c r="EL660" s="754"/>
      <c r="EM660" s="754"/>
      <c r="EN660" s="754"/>
      <c r="EO660" s="754"/>
      <c r="EP660" s="754"/>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64"/>
      <c r="BL661" s="164"/>
      <c r="BM661" s="164"/>
      <c r="BN661" s="164"/>
      <c r="BO661" s="122"/>
      <c r="BP661" s="122"/>
      <c r="BS661" s="13"/>
      <c r="BT661" s="13"/>
      <c r="BU661" s="122"/>
      <c r="BV661" s="122"/>
      <c r="BW661" s="13"/>
      <c r="BX661" s="13"/>
      <c r="BY661" s="122"/>
      <c r="BZ661" s="122"/>
      <c r="CA661" s="122"/>
      <c r="CB661" s="122"/>
      <c r="CC661" s="122"/>
      <c r="CD661" s="122"/>
      <c r="CE661" s="13"/>
      <c r="CJ661" s="754"/>
      <c r="CK661" s="754"/>
      <c r="CL661" s="754"/>
      <c r="CM661" s="754"/>
      <c r="CN661" s="754"/>
      <c r="CO661" s="754"/>
      <c r="CP661" s="754"/>
      <c r="CQ661" s="754"/>
      <c r="CR661" s="754"/>
      <c r="CS661" s="754"/>
      <c r="CT661" s="754"/>
      <c r="CU661" s="754"/>
      <c r="CV661" s="754"/>
      <c r="CW661" s="754"/>
      <c r="CY661" s="754"/>
      <c r="CZ661" s="754"/>
      <c r="DA661" s="754"/>
      <c r="DB661" s="754"/>
      <c r="DC661" s="754"/>
      <c r="DD661" s="754"/>
      <c r="DE661" s="754"/>
      <c r="DF661" s="754"/>
      <c r="DG661" s="754"/>
      <c r="DH661" s="754"/>
      <c r="DI661" s="754"/>
      <c r="DJ661" s="754"/>
      <c r="DK661" s="754"/>
      <c r="DL661" s="754"/>
      <c r="DN661" s="754"/>
      <c r="DO661" s="754"/>
      <c r="DP661" s="754"/>
      <c r="DQ661" s="754"/>
      <c r="DR661" s="754"/>
      <c r="DS661" s="754"/>
      <c r="DT661" s="754"/>
      <c r="DU661" s="754"/>
      <c r="DV661" s="754"/>
      <c r="DW661" s="754"/>
      <c r="DX661" s="754"/>
      <c r="DY661" s="754"/>
      <c r="DZ661" s="754"/>
      <c r="EA661" s="754"/>
      <c r="EC661" s="754"/>
      <c r="ED661" s="754"/>
      <c r="EE661" s="754"/>
      <c r="EF661" s="754"/>
      <c r="EG661" s="754"/>
      <c r="EH661" s="754"/>
      <c r="EI661" s="754"/>
      <c r="EJ661" s="754"/>
      <c r="EK661" s="754"/>
      <c r="EL661" s="754"/>
      <c r="EM661" s="754"/>
      <c r="EN661" s="754"/>
      <c r="EO661" s="754"/>
      <c r="EP661" s="754"/>
      <c r="ER661" s="170"/>
      <c r="ES661" s="122"/>
      <c r="ET661" s="122"/>
      <c r="EU661" s="122"/>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54" t="s">
        <v>204</v>
      </c>
      <c r="CK662" s="754"/>
      <c r="CL662" s="754"/>
      <c r="CM662" s="754"/>
      <c r="CN662" s="754"/>
      <c r="CO662" s="754"/>
      <c r="CP662" s="754"/>
      <c r="CQ662" s="754"/>
      <c r="CR662" s="754"/>
      <c r="CS662" s="754"/>
      <c r="CT662" s="754"/>
      <c r="CU662" s="754"/>
      <c r="CV662" s="754"/>
      <c r="CW662" s="754"/>
      <c r="CY662" s="754" t="s">
        <v>204</v>
      </c>
      <c r="CZ662" s="754"/>
      <c r="DA662" s="754"/>
      <c r="DB662" s="754"/>
      <c r="DC662" s="754"/>
      <c r="DD662" s="754"/>
      <c r="DE662" s="754"/>
      <c r="DF662" s="754"/>
      <c r="DG662" s="754"/>
      <c r="DH662" s="754"/>
      <c r="DI662" s="754"/>
      <c r="DJ662" s="754"/>
      <c r="DK662" s="754"/>
      <c r="DL662" s="754"/>
      <c r="DN662" s="754" t="s">
        <v>204</v>
      </c>
      <c r="DO662" s="754"/>
      <c r="DP662" s="754"/>
      <c r="DQ662" s="754"/>
      <c r="DR662" s="754"/>
      <c r="DS662" s="754"/>
      <c r="DT662" s="754"/>
      <c r="DU662" s="754"/>
      <c r="DV662" s="754"/>
      <c r="DW662" s="754"/>
      <c r="DX662" s="754"/>
      <c r="DY662" s="754"/>
      <c r="DZ662" s="754"/>
      <c r="EA662" s="754"/>
      <c r="EC662" s="754" t="s">
        <v>204</v>
      </c>
      <c r="ED662" s="754"/>
      <c r="EE662" s="754"/>
      <c r="EF662" s="754"/>
      <c r="EG662" s="754"/>
      <c r="EH662" s="754"/>
      <c r="EI662" s="754"/>
      <c r="EJ662" s="754"/>
      <c r="EK662" s="754"/>
      <c r="EL662" s="754"/>
      <c r="EM662" s="754"/>
      <c r="EN662" s="754"/>
      <c r="EO662" s="754"/>
      <c r="EP662" s="754"/>
      <c r="ER662" s="170"/>
      <c r="ES662" s="164"/>
      <c r="ET662" s="164"/>
      <c r="EU662" s="164"/>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54" t="s">
        <v>134</v>
      </c>
      <c r="CK664" s="754"/>
      <c r="CL664" s="754"/>
      <c r="CM664" s="754"/>
      <c r="CN664" s="754"/>
      <c r="CO664" s="754"/>
      <c r="CP664" s="754"/>
      <c r="CQ664" s="754"/>
      <c r="CR664" s="754"/>
      <c r="CS664" s="754"/>
      <c r="CT664" s="754"/>
      <c r="CU664" s="754"/>
      <c r="CV664" s="754"/>
      <c r="CW664" s="754"/>
      <c r="CY664" s="754" t="s">
        <v>134</v>
      </c>
      <c r="CZ664" s="754"/>
      <c r="DA664" s="754"/>
      <c r="DB664" s="754"/>
      <c r="DC664" s="754"/>
      <c r="DD664" s="754"/>
      <c r="DE664" s="754"/>
      <c r="DF664" s="754"/>
      <c r="DG664" s="754"/>
      <c r="DH664" s="754"/>
      <c r="DI664" s="754"/>
      <c r="DJ664" s="754"/>
      <c r="DK664" s="754"/>
      <c r="DL664" s="754"/>
      <c r="DN664" s="754" t="s">
        <v>134</v>
      </c>
      <c r="DO664" s="754"/>
      <c r="DP664" s="754"/>
      <c r="DQ664" s="754"/>
      <c r="DR664" s="754"/>
      <c r="DS664" s="754"/>
      <c r="DT664" s="754"/>
      <c r="DU664" s="754"/>
      <c r="DV664" s="754"/>
      <c r="DW664" s="754"/>
      <c r="DX664" s="754"/>
      <c r="DY664" s="754"/>
      <c r="DZ664" s="754"/>
      <c r="EA664" s="754"/>
      <c r="EC664" s="754" t="s">
        <v>134</v>
      </c>
      <c r="ED664" s="754"/>
      <c r="EE664" s="754"/>
      <c r="EF664" s="754"/>
      <c r="EG664" s="754"/>
      <c r="EH664" s="754"/>
      <c r="EI664" s="754"/>
      <c r="EJ664" s="754"/>
      <c r="EK664" s="754"/>
      <c r="EL664" s="754"/>
      <c r="EM664" s="754"/>
      <c r="EN664" s="754"/>
      <c r="EO664" s="754"/>
      <c r="EP664" s="754"/>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54"/>
      <c r="CK665" s="754"/>
      <c r="CL665" s="754"/>
      <c r="CM665" s="754"/>
      <c r="CN665" s="754"/>
      <c r="CO665" s="754"/>
      <c r="CP665" s="754"/>
      <c r="CQ665" s="754"/>
      <c r="CR665" s="754"/>
      <c r="CS665" s="754"/>
      <c r="CT665" s="754"/>
      <c r="CU665" s="754"/>
      <c r="CV665" s="754"/>
      <c r="CW665" s="754"/>
      <c r="CY665" s="754"/>
      <c r="CZ665" s="754"/>
      <c r="DA665" s="754"/>
      <c r="DB665" s="754"/>
      <c r="DC665" s="754"/>
      <c r="DD665" s="754"/>
      <c r="DE665" s="754"/>
      <c r="DF665" s="754"/>
      <c r="DG665" s="754"/>
      <c r="DH665" s="754"/>
      <c r="DI665" s="754"/>
      <c r="DJ665" s="754"/>
      <c r="DK665" s="754"/>
      <c r="DL665" s="754"/>
      <c r="DN665" s="754"/>
      <c r="DO665" s="754"/>
      <c r="DP665" s="754"/>
      <c r="DQ665" s="754"/>
      <c r="DR665" s="754"/>
      <c r="DS665" s="754"/>
      <c r="DT665" s="754"/>
      <c r="DU665" s="754"/>
      <c r="DV665" s="754"/>
      <c r="DW665" s="754"/>
      <c r="DX665" s="754"/>
      <c r="DY665" s="754"/>
      <c r="DZ665" s="754"/>
      <c r="EA665" s="754"/>
      <c r="EC665" s="754"/>
      <c r="ED665" s="754"/>
      <c r="EE665" s="754"/>
      <c r="EF665" s="754"/>
      <c r="EG665" s="754"/>
      <c r="EH665" s="754"/>
      <c r="EI665" s="754"/>
      <c r="EJ665" s="754"/>
      <c r="EK665" s="754"/>
      <c r="EL665" s="754"/>
      <c r="EM665" s="754"/>
      <c r="EN665" s="754"/>
      <c r="EO665" s="754"/>
      <c r="EP665" s="754"/>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54" t="s">
        <v>204</v>
      </c>
      <c r="CK666" s="754"/>
      <c r="CL666" s="754"/>
      <c r="CM666" s="754"/>
      <c r="CN666" s="754"/>
      <c r="CO666" s="754"/>
      <c r="CP666" s="754"/>
      <c r="CQ666" s="754"/>
      <c r="CR666" s="754"/>
      <c r="CS666" s="754"/>
      <c r="CT666" s="754"/>
      <c r="CU666" s="754"/>
      <c r="CV666" s="754"/>
      <c r="CW666" s="754"/>
      <c r="CY666" s="754" t="s">
        <v>204</v>
      </c>
      <c r="CZ666" s="754"/>
      <c r="DA666" s="754"/>
      <c r="DB666" s="754"/>
      <c r="DC666" s="754"/>
      <c r="DD666" s="754"/>
      <c r="DE666" s="754"/>
      <c r="DF666" s="754"/>
      <c r="DG666" s="754"/>
      <c r="DH666" s="754"/>
      <c r="DI666" s="754"/>
      <c r="DJ666" s="754"/>
      <c r="DK666" s="754"/>
      <c r="DL666" s="754"/>
      <c r="DN666" s="754" t="s">
        <v>204</v>
      </c>
      <c r="DO666" s="754"/>
      <c r="DP666" s="754"/>
      <c r="DQ666" s="754"/>
      <c r="DR666" s="754"/>
      <c r="DS666" s="754"/>
      <c r="DT666" s="754"/>
      <c r="DU666" s="754"/>
      <c r="DV666" s="754"/>
      <c r="DW666" s="754"/>
      <c r="DX666" s="754"/>
      <c r="DY666" s="754"/>
      <c r="DZ666" s="754"/>
      <c r="EA666" s="754"/>
      <c r="EC666" s="754" t="s">
        <v>204</v>
      </c>
      <c r="ED666" s="754"/>
      <c r="EE666" s="754"/>
      <c r="EF666" s="754"/>
      <c r="EG666" s="754"/>
      <c r="EH666" s="754"/>
      <c r="EI666" s="754"/>
      <c r="EJ666" s="754"/>
      <c r="EK666" s="754"/>
      <c r="EL666" s="754"/>
      <c r="EM666" s="754"/>
      <c r="EN666" s="754"/>
      <c r="EO666" s="754"/>
      <c r="EP666" s="754"/>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156"/>
      <c r="CK667" s="156"/>
      <c r="CL667" s="156"/>
      <c r="CM667" s="156"/>
      <c r="CN667" s="156"/>
      <c r="CO667" s="156"/>
      <c r="CP667" s="156"/>
      <c r="CQ667" s="173"/>
      <c r="CR667" s="156"/>
      <c r="CS667" s="156"/>
      <c r="CT667" s="156"/>
      <c r="CU667" s="156"/>
      <c r="CV667" s="120"/>
      <c r="CY667" s="156"/>
      <c r="CZ667" s="156"/>
      <c r="DA667" s="156"/>
      <c r="DB667" s="156"/>
      <c r="DC667" s="156"/>
      <c r="DD667" s="156"/>
      <c r="DE667" s="156"/>
      <c r="DF667" s="173"/>
      <c r="DG667" s="156"/>
      <c r="DH667" s="156"/>
      <c r="DI667" s="156"/>
      <c r="DJ667" s="156"/>
      <c r="DK667" s="120"/>
      <c r="DN667" s="156"/>
      <c r="DO667" s="156"/>
      <c r="DP667" s="156"/>
      <c r="DQ667" s="156"/>
      <c r="DR667" s="156"/>
      <c r="DS667" s="156"/>
      <c r="DT667" s="156"/>
      <c r="DU667" s="173"/>
      <c r="DV667" s="156"/>
      <c r="DW667" s="156"/>
      <c r="DX667" s="156"/>
      <c r="DY667" s="156"/>
      <c r="DZ667" s="120"/>
      <c r="EC667" s="156"/>
      <c r="ED667" s="156"/>
      <c r="EE667" s="156"/>
      <c r="EF667" s="156"/>
      <c r="EG667" s="156"/>
      <c r="EH667" s="156"/>
      <c r="EI667" s="156"/>
      <c r="EJ667" s="173"/>
      <c r="EK667" s="156"/>
      <c r="EL667" s="156"/>
      <c r="EM667" s="156"/>
      <c r="EN667" s="156"/>
      <c r="EO667" s="120"/>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754" t="s">
        <v>134</v>
      </c>
      <c r="CK668" s="754"/>
      <c r="CL668" s="754"/>
      <c r="CM668" s="754"/>
      <c r="CN668" s="754"/>
      <c r="CO668" s="754"/>
      <c r="CP668" s="754"/>
      <c r="CQ668" s="754"/>
      <c r="CR668" s="754"/>
      <c r="CS668" s="754"/>
      <c r="CT668" s="754"/>
      <c r="CU668" s="754"/>
      <c r="CV668" s="754"/>
      <c r="CW668" s="754"/>
      <c r="CY668" s="754" t="s">
        <v>134</v>
      </c>
      <c r="CZ668" s="754"/>
      <c r="DA668" s="754"/>
      <c r="DB668" s="754"/>
      <c r="DC668" s="754"/>
      <c r="DD668" s="754"/>
      <c r="DE668" s="754"/>
      <c r="DF668" s="754"/>
      <c r="DG668" s="754"/>
      <c r="DH668" s="754"/>
      <c r="DI668" s="754"/>
      <c r="DJ668" s="754"/>
      <c r="DK668" s="754"/>
      <c r="DL668" s="754"/>
      <c r="DN668" s="754" t="s">
        <v>134</v>
      </c>
      <c r="DO668" s="754"/>
      <c r="DP668" s="754"/>
      <c r="DQ668" s="754"/>
      <c r="DR668" s="754"/>
      <c r="DS668" s="754"/>
      <c r="DT668" s="754"/>
      <c r="DU668" s="754"/>
      <c r="DV668" s="754"/>
      <c r="DW668" s="754"/>
      <c r="DX668" s="754"/>
      <c r="DY668" s="754"/>
      <c r="DZ668" s="754"/>
      <c r="EA668" s="754"/>
      <c r="EC668" s="754" t="s">
        <v>134</v>
      </c>
      <c r="ED668" s="754"/>
      <c r="EE668" s="754"/>
      <c r="EF668" s="754"/>
      <c r="EG668" s="754"/>
      <c r="EH668" s="754"/>
      <c r="EI668" s="754"/>
      <c r="EJ668" s="754"/>
      <c r="EK668" s="754"/>
      <c r="EL668" s="754"/>
      <c r="EM668" s="754"/>
      <c r="EN668" s="754"/>
      <c r="EO668" s="754"/>
      <c r="EP668" s="754"/>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754"/>
      <c r="CK669" s="754"/>
      <c r="CL669" s="754"/>
      <c r="CM669" s="754"/>
      <c r="CN669" s="754"/>
      <c r="CO669" s="754"/>
      <c r="CP669" s="754"/>
      <c r="CQ669" s="754"/>
      <c r="CR669" s="754"/>
      <c r="CS669" s="754"/>
      <c r="CT669" s="754"/>
      <c r="CU669" s="754"/>
      <c r="CV669" s="754"/>
      <c r="CW669" s="754"/>
      <c r="CY669" s="754"/>
      <c r="CZ669" s="754"/>
      <c r="DA669" s="754"/>
      <c r="DB669" s="754"/>
      <c r="DC669" s="754"/>
      <c r="DD669" s="754"/>
      <c r="DE669" s="754"/>
      <c r="DF669" s="754"/>
      <c r="DG669" s="754"/>
      <c r="DH669" s="754"/>
      <c r="DI669" s="754"/>
      <c r="DJ669" s="754"/>
      <c r="DK669" s="754"/>
      <c r="DL669" s="754"/>
      <c r="DN669" s="754"/>
      <c r="DO669" s="754"/>
      <c r="DP669" s="754"/>
      <c r="DQ669" s="754"/>
      <c r="DR669" s="754"/>
      <c r="DS669" s="754"/>
      <c r="DT669" s="754"/>
      <c r="DU669" s="754"/>
      <c r="DV669" s="754"/>
      <c r="DW669" s="754"/>
      <c r="DX669" s="754"/>
      <c r="DY669" s="754"/>
      <c r="DZ669" s="754"/>
      <c r="EA669" s="754"/>
      <c r="EC669" s="754"/>
      <c r="ED669" s="754"/>
      <c r="EE669" s="754"/>
      <c r="EF669" s="754"/>
      <c r="EG669" s="754"/>
      <c r="EH669" s="754"/>
      <c r="EI669" s="754"/>
      <c r="EJ669" s="754"/>
      <c r="EK669" s="754"/>
      <c r="EL669" s="754"/>
      <c r="EM669" s="754"/>
      <c r="EN669" s="754"/>
      <c r="EO669" s="754"/>
      <c r="EP669" s="754"/>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754" t="s">
        <v>204</v>
      </c>
      <c r="CK670" s="754"/>
      <c r="CL670" s="754"/>
      <c r="CM670" s="754"/>
      <c r="CN670" s="754"/>
      <c r="CO670" s="754"/>
      <c r="CP670" s="754"/>
      <c r="CQ670" s="754"/>
      <c r="CR670" s="754"/>
      <c r="CS670" s="754"/>
      <c r="CT670" s="754"/>
      <c r="CU670" s="754"/>
      <c r="CV670" s="754"/>
      <c r="CW670" s="754"/>
      <c r="CY670" s="754" t="s">
        <v>204</v>
      </c>
      <c r="CZ670" s="754"/>
      <c r="DA670" s="754"/>
      <c r="DB670" s="754"/>
      <c r="DC670" s="754"/>
      <c r="DD670" s="754"/>
      <c r="DE670" s="754"/>
      <c r="DF670" s="754"/>
      <c r="DG670" s="754"/>
      <c r="DH670" s="754"/>
      <c r="DI670" s="754"/>
      <c r="DJ670" s="754"/>
      <c r="DK670" s="754"/>
      <c r="DL670" s="754"/>
      <c r="DN670" s="754" t="s">
        <v>204</v>
      </c>
      <c r="DO670" s="754"/>
      <c r="DP670" s="754"/>
      <c r="DQ670" s="754"/>
      <c r="DR670" s="754"/>
      <c r="DS670" s="754"/>
      <c r="DT670" s="754"/>
      <c r="DU670" s="754"/>
      <c r="DV670" s="754"/>
      <c r="DW670" s="754"/>
      <c r="DX670" s="754"/>
      <c r="DY670" s="754"/>
      <c r="DZ670" s="754"/>
      <c r="EA670" s="754"/>
      <c r="EC670" s="754" t="s">
        <v>204</v>
      </c>
      <c r="ED670" s="754"/>
      <c r="EE670" s="754"/>
      <c r="EF670" s="754"/>
      <c r="EG670" s="754"/>
      <c r="EH670" s="754"/>
      <c r="EI670" s="754"/>
      <c r="EJ670" s="754"/>
      <c r="EK670" s="754"/>
      <c r="EL670" s="754"/>
      <c r="EM670" s="754"/>
      <c r="EN670" s="754"/>
      <c r="EO670" s="754"/>
      <c r="EP670" s="754"/>
      <c r="ER670" s="170"/>
      <c r="ES670" s="122"/>
      <c r="ET670" s="122"/>
      <c r="EU670" s="122"/>
    </row>
    <row r="671" spans="1:151" s="15" customFormat="1" ht="18.7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156"/>
      <c r="CK671" s="156"/>
      <c r="CL671" s="156"/>
      <c r="CM671" s="156"/>
      <c r="CN671" s="156"/>
      <c r="CO671" s="156"/>
      <c r="CP671" s="156"/>
      <c r="CQ671" s="173"/>
      <c r="CR671" s="156"/>
      <c r="CS671" s="156"/>
      <c r="CT671" s="156"/>
      <c r="CU671" s="156"/>
      <c r="CV671" s="120"/>
      <c r="CY671" s="156"/>
      <c r="CZ671" s="156"/>
      <c r="DA671" s="156"/>
      <c r="DB671" s="156"/>
      <c r="DC671" s="156"/>
      <c r="DD671" s="156"/>
      <c r="DE671" s="156"/>
      <c r="DF671" s="173"/>
      <c r="DG671" s="156"/>
      <c r="DH671" s="156"/>
      <c r="DI671" s="156"/>
      <c r="DJ671" s="156"/>
      <c r="DK671" s="120"/>
      <c r="DN671" s="156"/>
      <c r="DO671" s="156"/>
      <c r="DP671" s="156"/>
      <c r="DQ671" s="156"/>
      <c r="DR671" s="156"/>
      <c r="DS671" s="156"/>
      <c r="DT671" s="156"/>
      <c r="DU671" s="173"/>
      <c r="DV671" s="156"/>
      <c r="DW671" s="156"/>
      <c r="DX671" s="156"/>
      <c r="DY671" s="156"/>
      <c r="DZ671" s="120"/>
      <c r="EC671" s="156"/>
      <c r="ED671" s="156"/>
      <c r="EE671" s="156"/>
      <c r="EF671" s="156"/>
      <c r="EG671" s="156"/>
      <c r="EH671" s="156"/>
      <c r="EI671" s="156"/>
      <c r="EJ671" s="173"/>
      <c r="EK671" s="156"/>
      <c r="EL671" s="156"/>
      <c r="EM671" s="156"/>
      <c r="EN671" s="156"/>
      <c r="EO671" s="120"/>
      <c r="ER671" s="170"/>
      <c r="ES671" s="122"/>
      <c r="ET671" s="122"/>
      <c r="EU671" s="122"/>
    </row>
    <row r="672" spans="1:151" s="15" customFormat="1" ht="19.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754" t="s">
        <v>134</v>
      </c>
      <c r="CK672" s="754"/>
      <c r="CL672" s="754"/>
      <c r="CM672" s="754"/>
      <c r="CN672" s="754"/>
      <c r="CO672" s="754"/>
      <c r="CP672" s="754"/>
      <c r="CQ672" s="754"/>
      <c r="CR672" s="754"/>
      <c r="CS672" s="754"/>
      <c r="CT672" s="754"/>
      <c r="CU672" s="754"/>
      <c r="CV672" s="754"/>
      <c r="CW672" s="754"/>
      <c r="CY672" s="754"/>
      <c r="CZ672" s="754"/>
      <c r="DA672" s="754"/>
      <c r="DB672" s="754"/>
      <c r="DC672" s="754"/>
      <c r="DD672" s="754"/>
      <c r="DE672" s="754"/>
      <c r="DF672" s="754"/>
      <c r="DG672" s="754"/>
      <c r="DH672" s="754"/>
      <c r="DI672" s="754"/>
      <c r="DJ672" s="754"/>
      <c r="DK672" s="754"/>
      <c r="DL672" s="754"/>
      <c r="DN672" s="754"/>
      <c r="DO672" s="754"/>
      <c r="DP672" s="754"/>
      <c r="DQ672" s="754"/>
      <c r="DR672" s="754"/>
      <c r="DS672" s="754"/>
      <c r="DT672" s="754"/>
      <c r="DU672" s="754"/>
      <c r="DV672" s="754"/>
      <c r="DW672" s="754"/>
      <c r="DX672" s="754"/>
      <c r="DY672" s="754"/>
      <c r="DZ672" s="754"/>
      <c r="EA672" s="754"/>
      <c r="EC672" s="754"/>
      <c r="ED672" s="754"/>
      <c r="EE672" s="754"/>
      <c r="EF672" s="754"/>
      <c r="EG672" s="754"/>
      <c r="EH672" s="754"/>
      <c r="EI672" s="754"/>
      <c r="EJ672" s="754"/>
      <c r="EK672" s="754"/>
      <c r="EL672" s="754"/>
      <c r="EM672" s="754"/>
      <c r="EN672" s="754"/>
      <c r="EO672" s="754"/>
      <c r="EP672" s="754"/>
      <c r="ER672" s="170"/>
      <c r="ES672" s="122"/>
      <c r="ET672" s="122"/>
      <c r="EU672" s="122"/>
    </row>
    <row r="673" spans="1:163" s="15" customFormat="1" ht="18.75" customHeight="1" x14ac:dyDescent="0.4">
      <c r="A673" s="13"/>
      <c r="B673" s="13"/>
      <c r="C673" s="122"/>
      <c r="D673" s="122"/>
      <c r="E673" s="13"/>
      <c r="F673" s="13"/>
      <c r="G673" s="122"/>
      <c r="H673" s="122"/>
      <c r="I673" s="122"/>
      <c r="J673" s="122"/>
      <c r="K673" s="122"/>
      <c r="L673" s="122"/>
      <c r="M673" s="122"/>
      <c r="N673" s="122"/>
      <c r="O673" s="122"/>
      <c r="P673" s="122"/>
      <c r="Q673" s="122"/>
      <c r="R673" s="122"/>
      <c r="S673" s="122"/>
      <c r="T673" s="122"/>
      <c r="U673" s="122"/>
      <c r="V673" s="13"/>
      <c r="W673" s="122"/>
      <c r="X673" s="122"/>
      <c r="Y673" s="122"/>
      <c r="Z673" s="122"/>
      <c r="AA673" s="122"/>
      <c r="AB673" s="122"/>
      <c r="AC673" s="122"/>
      <c r="AD673" s="122"/>
      <c r="AE673" s="122"/>
      <c r="AF673" s="122"/>
      <c r="AG673" s="122"/>
      <c r="AH673" s="122"/>
      <c r="AI673" s="13"/>
      <c r="AJ673" s="122"/>
      <c r="AK673" s="122"/>
      <c r="AL673" s="122"/>
      <c r="AM673" s="122"/>
      <c r="AN673" s="122"/>
      <c r="AO673" s="122"/>
      <c r="AP673" s="122"/>
      <c r="AQ673" s="122"/>
      <c r="AR673" s="122"/>
      <c r="AS673" s="122"/>
      <c r="AT673" s="122"/>
      <c r="AU673" s="122"/>
      <c r="AV673" s="13"/>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3"/>
      <c r="BX673" s="13"/>
      <c r="BY673" s="122"/>
      <c r="BZ673" s="122"/>
      <c r="CA673" s="122"/>
      <c r="CB673" s="122"/>
      <c r="CC673" s="122"/>
      <c r="CD673" s="122"/>
      <c r="CE673" s="13"/>
      <c r="CJ673" s="754"/>
      <c r="CK673" s="754"/>
      <c r="CL673" s="754"/>
      <c r="CM673" s="754"/>
      <c r="CN673" s="754"/>
      <c r="CO673" s="754"/>
      <c r="CP673" s="754"/>
      <c r="CQ673" s="754"/>
      <c r="CR673" s="754"/>
      <c r="CS673" s="754"/>
      <c r="CT673" s="754"/>
      <c r="CU673" s="754"/>
      <c r="CV673" s="754"/>
      <c r="CW673" s="754"/>
      <c r="CY673" s="754"/>
      <c r="CZ673" s="754"/>
      <c r="DA673" s="754"/>
      <c r="DB673" s="754"/>
      <c r="DC673" s="754"/>
      <c r="DD673" s="754"/>
      <c r="DE673" s="754"/>
      <c r="DF673" s="754"/>
      <c r="DG673" s="754"/>
      <c r="DH673" s="754"/>
      <c r="DI673" s="754"/>
      <c r="DJ673" s="754"/>
      <c r="DK673" s="754"/>
      <c r="DL673" s="754"/>
      <c r="DN673" s="754"/>
      <c r="DO673" s="754"/>
      <c r="DP673" s="754"/>
      <c r="DQ673" s="754"/>
      <c r="DR673" s="754"/>
      <c r="DS673" s="754"/>
      <c r="DT673" s="754"/>
      <c r="DU673" s="754"/>
      <c r="DV673" s="754"/>
      <c r="DW673" s="754"/>
      <c r="DX673" s="754"/>
      <c r="DY673" s="754"/>
      <c r="DZ673" s="754"/>
      <c r="EA673" s="754"/>
      <c r="EC673" s="754"/>
      <c r="ED673" s="754"/>
      <c r="EE673" s="754"/>
      <c r="EF673" s="754"/>
      <c r="EG673" s="754"/>
      <c r="EH673" s="754"/>
      <c r="EI673" s="754"/>
      <c r="EJ673" s="754"/>
      <c r="EK673" s="754"/>
      <c r="EL673" s="754"/>
      <c r="EM673" s="754"/>
      <c r="EN673" s="754"/>
      <c r="EO673" s="754"/>
      <c r="EP673" s="754"/>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S674" s="13"/>
      <c r="BT674" s="13"/>
      <c r="BU674" s="122"/>
      <c r="BV674" s="122"/>
      <c r="BW674" s="122"/>
      <c r="BX674" s="122"/>
      <c r="BY674" s="122"/>
      <c r="BZ674" s="122"/>
      <c r="CA674" s="122"/>
      <c r="CB674" s="122"/>
      <c r="CC674" s="122"/>
      <c r="CD674" s="122"/>
      <c r="CE674" s="13"/>
      <c r="CJ674" s="754" t="s">
        <v>204</v>
      </c>
      <c r="CK674" s="754"/>
      <c r="CL674" s="754"/>
      <c r="CM674" s="754"/>
      <c r="CN674" s="754"/>
      <c r="CO674" s="754"/>
      <c r="CP674" s="754"/>
      <c r="CQ674" s="754"/>
      <c r="CR674" s="754"/>
      <c r="CS674" s="754"/>
      <c r="CT674" s="754"/>
      <c r="CU674" s="754"/>
      <c r="CV674" s="754"/>
      <c r="CW674" s="754"/>
      <c r="CY674" s="754"/>
      <c r="CZ674" s="754"/>
      <c r="DA674" s="754"/>
      <c r="DB674" s="754"/>
      <c r="DC674" s="754"/>
      <c r="DD674" s="754"/>
      <c r="DE674" s="754"/>
      <c r="DF674" s="754"/>
      <c r="DG674" s="754"/>
      <c r="DH674" s="754"/>
      <c r="DI674" s="754"/>
      <c r="DJ674" s="754"/>
      <c r="DK674" s="754"/>
      <c r="DL674" s="754"/>
      <c r="DN674" s="754"/>
      <c r="DO674" s="754"/>
      <c r="DP674" s="754"/>
      <c r="DQ674" s="754"/>
      <c r="DR674" s="754"/>
      <c r="DS674" s="754"/>
      <c r="DT674" s="754"/>
      <c r="DU674" s="754"/>
      <c r="DV674" s="754"/>
      <c r="DW674" s="754"/>
      <c r="DX674" s="754"/>
      <c r="DY674" s="754"/>
      <c r="DZ674" s="754"/>
      <c r="EA674" s="754"/>
      <c r="EC674" s="754"/>
      <c r="ED674" s="754"/>
      <c r="EE674" s="754"/>
      <c r="EF674" s="754"/>
      <c r="EG674" s="754"/>
      <c r="EH674" s="754"/>
      <c r="EI674" s="754"/>
      <c r="EJ674" s="754"/>
      <c r="EK674" s="754"/>
      <c r="EL674" s="754"/>
      <c r="EM674" s="754"/>
      <c r="EN674" s="754"/>
      <c r="EO674" s="754"/>
      <c r="EP674" s="754"/>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22"/>
      <c r="CG675" s="122"/>
      <c r="CH675" s="122"/>
      <c r="CI675" s="122"/>
      <c r="CJ675" s="156"/>
      <c r="CK675" s="156"/>
      <c r="CL675" s="156"/>
      <c r="CM675" s="156"/>
      <c r="CN675" s="156"/>
      <c r="CO675" s="156"/>
      <c r="CP675" s="156"/>
      <c r="CQ675" s="173"/>
      <c r="CR675" s="172"/>
      <c r="CS675" s="172"/>
      <c r="CT675" s="172"/>
      <c r="CU675" s="172"/>
      <c r="CV675" s="172"/>
      <c r="CW675" s="171"/>
      <c r="CX675" s="171"/>
      <c r="CY675" s="172"/>
      <c r="CZ675" s="172"/>
      <c r="DA675" s="172"/>
      <c r="DB675" s="172"/>
      <c r="DC675" s="172"/>
      <c r="DD675" s="172"/>
      <c r="DE675" s="172"/>
      <c r="DF675" s="173"/>
      <c r="DG675" s="172"/>
      <c r="DH675" s="172"/>
      <c r="DI675" s="172"/>
      <c r="DJ675" s="172"/>
      <c r="DK675" s="172"/>
      <c r="DL675" s="171"/>
      <c r="DM675" s="171"/>
      <c r="DN675" s="172"/>
      <c r="DO675" s="172"/>
      <c r="DP675" s="172"/>
      <c r="DQ675" s="172"/>
      <c r="DR675" s="172"/>
      <c r="DS675" s="172"/>
      <c r="DT675" s="172"/>
      <c r="DU675" s="173"/>
      <c r="DV675" s="172"/>
      <c r="DW675" s="172"/>
      <c r="DX675" s="172"/>
      <c r="DY675" s="172"/>
      <c r="DZ675" s="172"/>
      <c r="EA675" s="171"/>
      <c r="EB675" s="171"/>
      <c r="EC675" s="172"/>
      <c r="ED675" s="172"/>
      <c r="EE675" s="172"/>
      <c r="EF675" s="172"/>
      <c r="EG675" s="172"/>
      <c r="EH675" s="172"/>
      <c r="EI675" s="172"/>
      <c r="EJ675" s="173"/>
      <c r="EK675" s="172"/>
      <c r="EL675" s="172"/>
      <c r="EM675" s="172"/>
      <c r="EN675" s="172"/>
      <c r="EO675" s="172"/>
      <c r="EP675" s="171"/>
      <c r="EQ675" s="171"/>
      <c r="ER675" s="170"/>
      <c r="ES675" s="122"/>
      <c r="ET675" s="122"/>
      <c r="EU675" s="122"/>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22"/>
      <c r="CC677" s="122"/>
      <c r="CD677" s="122"/>
      <c r="CE677" s="13"/>
      <c r="CF677" s="13"/>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3"/>
      <c r="EF677" s="13"/>
      <c r="EG677" s="13"/>
      <c r="EH677" s="13"/>
      <c r="EI677" s="13"/>
      <c r="EJ677" s="13"/>
      <c r="EK677" s="13"/>
      <c r="EL677" s="13"/>
      <c r="EM677" s="13"/>
      <c r="EN677" s="13"/>
      <c r="EO677" s="13"/>
      <c r="EP677" s="13"/>
      <c r="EQ677" s="13"/>
      <c r="ER677" s="13"/>
      <c r="ES677" s="13"/>
      <c r="ET677" s="13"/>
    </row>
    <row r="678" spans="1:163" s="111" customFormat="1" ht="22.9" customHeight="1" x14ac:dyDescent="0.4">
      <c r="A678" s="114"/>
      <c r="B678" s="163" t="s">
        <v>218</v>
      </c>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608" t="s">
        <v>227</v>
      </c>
      <c r="BT678" s="609"/>
      <c r="BU678" s="609"/>
      <c r="BV678" s="609"/>
      <c r="BW678" s="609"/>
      <c r="BX678" s="609"/>
      <c r="BY678" s="609"/>
      <c r="BZ678" s="609"/>
      <c r="CA678" s="609"/>
      <c r="CB678" s="609"/>
      <c r="CC678" s="609"/>
      <c r="CD678" s="167"/>
      <c r="CE678" s="114"/>
      <c r="CF678" s="163" t="s">
        <v>218</v>
      </c>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K678" s="168"/>
      <c r="ES678" s="114"/>
      <c r="ET678" s="114"/>
      <c r="EW678" s="718" t="s">
        <v>226</v>
      </c>
      <c r="EX678" s="719"/>
      <c r="EY678" s="719"/>
      <c r="EZ678" s="719"/>
      <c r="FA678" s="719"/>
      <c r="FB678" s="719"/>
      <c r="FC678" s="719"/>
      <c r="FD678" s="719"/>
      <c r="FE678" s="719"/>
      <c r="FF678" s="719"/>
      <c r="FG678" s="719"/>
    </row>
    <row r="679" spans="1:163" s="111" customFormat="1" ht="10.9" customHeight="1" x14ac:dyDescent="0.4">
      <c r="A679" s="114"/>
      <c r="B679" s="167"/>
      <c r="C679" s="167"/>
      <c r="D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14"/>
      <c r="BB679" s="114"/>
      <c r="BC679" s="114"/>
      <c r="BD679" s="114"/>
      <c r="BE679" s="114"/>
      <c r="BF679" s="114"/>
      <c r="BO679" s="114"/>
      <c r="BP679" s="114"/>
      <c r="BS679" s="609"/>
      <c r="BT679" s="609"/>
      <c r="BU679" s="609"/>
      <c r="BV679" s="609"/>
      <c r="BW679" s="609"/>
      <c r="BX679" s="609"/>
      <c r="BY679" s="609"/>
      <c r="BZ679" s="609"/>
      <c r="CA679" s="609"/>
      <c r="CB679" s="609"/>
      <c r="CC679" s="609"/>
      <c r="CD679" s="167"/>
      <c r="CE679" s="114"/>
      <c r="CF679" s="167"/>
      <c r="CG679" s="167"/>
      <c r="CH679" s="167"/>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c r="DV679" s="167"/>
      <c r="DW679" s="167"/>
      <c r="DX679" s="167"/>
      <c r="DY679" s="167"/>
      <c r="DZ679" s="167"/>
      <c r="EA679" s="167"/>
      <c r="EB679" s="167"/>
      <c r="EC679" s="167"/>
      <c r="ED679" s="167"/>
      <c r="EE679" s="114"/>
      <c r="EF679" s="114"/>
      <c r="EG679" s="114"/>
      <c r="EH679" s="114"/>
      <c r="EI679" s="114"/>
      <c r="EJ679" s="114"/>
      <c r="ES679" s="114"/>
      <c r="ET679" s="114"/>
      <c r="EW679" s="719"/>
      <c r="EX679" s="719"/>
      <c r="EY679" s="719"/>
      <c r="EZ679" s="719"/>
      <c r="FA679" s="719"/>
      <c r="FB679" s="719"/>
      <c r="FC679" s="719"/>
      <c r="FD679" s="719"/>
      <c r="FE679" s="719"/>
      <c r="FF679" s="719"/>
      <c r="FG679" s="719"/>
    </row>
    <row r="680" spans="1:163" s="111" customFormat="1" ht="22.9" customHeight="1" x14ac:dyDescent="0.4">
      <c r="A680" s="114"/>
      <c r="B680" s="167" t="s">
        <v>225</v>
      </c>
      <c r="C680" s="167"/>
      <c r="D680" s="114"/>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S680" s="609"/>
      <c r="BT680" s="609"/>
      <c r="BU680" s="609"/>
      <c r="BV680" s="609"/>
      <c r="BW680" s="609"/>
      <c r="BX680" s="609"/>
      <c r="BY680" s="609"/>
      <c r="BZ680" s="609"/>
      <c r="CA680" s="609"/>
      <c r="CB680" s="609"/>
      <c r="CC680" s="609"/>
      <c r="CD680" s="167"/>
      <c r="CE680" s="114"/>
      <c r="CF680" s="167" t="s">
        <v>225</v>
      </c>
      <c r="CG680" s="167"/>
      <c r="CH680" s="114"/>
      <c r="CJ680" s="167"/>
      <c r="CK680" s="167"/>
      <c r="CL680" s="167"/>
      <c r="CM680" s="167"/>
      <c r="CN680" s="167"/>
      <c r="CO680" s="167"/>
      <c r="CP680" s="167"/>
      <c r="CQ680" s="167"/>
      <c r="CR680" s="167"/>
      <c r="CS680" s="167"/>
      <c r="CT680" s="167"/>
      <c r="CU680" s="167"/>
      <c r="CV680" s="167"/>
      <c r="CW680" s="167"/>
      <c r="CX680" s="167"/>
      <c r="CY680" s="167"/>
      <c r="CZ680" s="167"/>
      <c r="DA680" s="167"/>
      <c r="DB680" s="167"/>
      <c r="DC680" s="167"/>
      <c r="DD680" s="167"/>
      <c r="DE680" s="167"/>
      <c r="DF680" s="167"/>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W680" s="719"/>
      <c r="EX680" s="719"/>
      <c r="EY680" s="719"/>
      <c r="EZ680" s="719"/>
      <c r="FA680" s="719"/>
      <c r="FB680" s="719"/>
      <c r="FC680" s="719"/>
      <c r="FD680" s="719"/>
      <c r="FE680" s="719"/>
      <c r="FF680" s="719"/>
      <c r="FG680" s="719"/>
    </row>
    <row r="681" spans="1:163" s="15" customFormat="1" ht="18.75" customHeight="1" thickBot="1" x14ac:dyDescent="0.45">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22"/>
      <c r="BV681" s="122"/>
      <c r="BW681" s="122"/>
      <c r="BX681" s="122"/>
      <c r="BY681" s="122"/>
      <c r="BZ681" s="122"/>
      <c r="CA681" s="122"/>
      <c r="CB681" s="122"/>
      <c r="CC681" s="122"/>
      <c r="CD681" s="122"/>
      <c r="CE681" s="13"/>
      <c r="CF681" s="13"/>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1034"/>
      <c r="CK682" s="1035"/>
      <c r="CL682" s="1035"/>
      <c r="CM682" s="1035"/>
      <c r="CN682" s="1035"/>
      <c r="CO682" s="1035"/>
      <c r="CP682" s="1035"/>
      <c r="CQ682" s="1035"/>
      <c r="CR682" s="1035"/>
      <c r="CS682" s="1035"/>
      <c r="CT682" s="1035"/>
      <c r="CU682" s="1035"/>
      <c r="CV682" s="1035"/>
      <c r="CW682" s="1035"/>
      <c r="CX682" s="1035"/>
      <c r="CY682" s="1035"/>
      <c r="CZ682" s="1035"/>
      <c r="DA682" s="1035"/>
      <c r="DB682" s="1035"/>
      <c r="DC682" s="1035"/>
      <c r="DD682" s="1035"/>
      <c r="DE682" s="1035"/>
      <c r="DF682" s="1036"/>
      <c r="DG682" s="596" t="s">
        <v>224</v>
      </c>
      <c r="DH682" s="597"/>
      <c r="DI682" s="597"/>
      <c r="DJ682" s="597"/>
      <c r="DK682" s="597"/>
      <c r="DL682" s="597"/>
      <c r="DM682" s="597"/>
      <c r="DN682" s="597"/>
      <c r="DO682" s="597"/>
      <c r="DP682" s="597"/>
      <c r="DQ682" s="597"/>
      <c r="DR682" s="597"/>
      <c r="DS682" s="597"/>
      <c r="DT682" s="597"/>
      <c r="DU682" s="597"/>
      <c r="DV682" s="596" t="s">
        <v>211</v>
      </c>
      <c r="DW682" s="597"/>
      <c r="DX682" s="597"/>
      <c r="DY682" s="597"/>
      <c r="DZ682" s="597"/>
      <c r="EA682" s="597"/>
      <c r="EB682" s="597"/>
      <c r="EC682" s="597"/>
      <c r="ED682" s="597"/>
      <c r="EE682" s="597"/>
      <c r="EF682" s="597"/>
      <c r="EG682" s="597"/>
      <c r="EH682" s="597"/>
      <c r="EI682" s="597"/>
      <c r="EJ682" s="597"/>
      <c r="EK682" s="597"/>
      <c r="EL682" s="597"/>
      <c r="EM682" s="597"/>
      <c r="EN682" s="597"/>
      <c r="EO682" s="597"/>
      <c r="EP682" s="597"/>
      <c r="EQ682" s="597"/>
      <c r="ER682" s="597"/>
      <c r="ES682" s="597"/>
      <c r="ET682" s="597"/>
      <c r="EU682" s="597"/>
      <c r="EV682" s="597"/>
      <c r="EW682" s="597"/>
      <c r="EX682" s="597"/>
      <c r="EY682" s="832"/>
    </row>
    <row r="683" spans="1:163" s="15" customFormat="1" ht="18.75" customHeight="1" thickBot="1" x14ac:dyDescent="0.45">
      <c r="C683" s="13"/>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3"/>
      <c r="BP683" s="13"/>
      <c r="BU683" s="13"/>
      <c r="BV683" s="13"/>
      <c r="BW683" s="122"/>
      <c r="BX683" s="122"/>
      <c r="BY683" s="122"/>
      <c r="BZ683" s="122"/>
      <c r="CA683" s="122"/>
      <c r="CB683" s="122"/>
      <c r="CC683" s="122"/>
      <c r="CD683" s="122"/>
      <c r="CG683" s="13"/>
      <c r="CH683" s="13"/>
      <c r="CI683" s="122"/>
      <c r="CJ683" s="1034"/>
      <c r="CK683" s="1035"/>
      <c r="CL683" s="1035"/>
      <c r="CM683" s="1035"/>
      <c r="CN683" s="1035"/>
      <c r="CO683" s="1035"/>
      <c r="CP683" s="1035"/>
      <c r="CQ683" s="1035"/>
      <c r="CR683" s="1035"/>
      <c r="CS683" s="1035"/>
      <c r="CT683" s="1035"/>
      <c r="CU683" s="1035"/>
      <c r="CV683" s="1035"/>
      <c r="CW683" s="1035"/>
      <c r="CX683" s="1035"/>
      <c r="CY683" s="1035"/>
      <c r="CZ683" s="1035"/>
      <c r="DA683" s="1035"/>
      <c r="DB683" s="1035"/>
      <c r="DC683" s="1035"/>
      <c r="DD683" s="1035"/>
      <c r="DE683" s="1035"/>
      <c r="DF683" s="1036"/>
      <c r="DG683" s="600"/>
      <c r="DH683" s="601"/>
      <c r="DI683" s="601"/>
      <c r="DJ683" s="601"/>
      <c r="DK683" s="601"/>
      <c r="DL683" s="601"/>
      <c r="DM683" s="601"/>
      <c r="DN683" s="601"/>
      <c r="DO683" s="601"/>
      <c r="DP683" s="601"/>
      <c r="DQ683" s="601"/>
      <c r="DR683" s="601"/>
      <c r="DS683" s="601"/>
      <c r="DT683" s="601"/>
      <c r="DU683" s="601"/>
      <c r="DV683" s="600"/>
      <c r="DW683" s="601"/>
      <c r="DX683" s="601"/>
      <c r="DY683" s="601"/>
      <c r="DZ683" s="601"/>
      <c r="EA683" s="601"/>
      <c r="EB683" s="601"/>
      <c r="EC683" s="601"/>
      <c r="ED683" s="601"/>
      <c r="EE683" s="601"/>
      <c r="EF683" s="601"/>
      <c r="EG683" s="601"/>
      <c r="EH683" s="601"/>
      <c r="EI683" s="601"/>
      <c r="EJ683" s="601"/>
      <c r="EK683" s="601"/>
      <c r="EL683" s="601"/>
      <c r="EM683" s="601"/>
      <c r="EN683" s="601"/>
      <c r="EO683" s="601"/>
      <c r="EP683" s="601"/>
      <c r="EQ683" s="601"/>
      <c r="ER683" s="601"/>
      <c r="ES683" s="601"/>
      <c r="ET683" s="601"/>
      <c r="EU683" s="601"/>
      <c r="EV683" s="601"/>
      <c r="EW683" s="601"/>
      <c r="EX683" s="601"/>
      <c r="EY683" s="833"/>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756" t="s">
        <v>684</v>
      </c>
      <c r="CK684" s="757"/>
      <c r="CL684" s="757"/>
      <c r="CM684" s="757"/>
      <c r="CN684" s="757"/>
      <c r="CO684" s="757"/>
      <c r="CP684" s="757"/>
      <c r="CQ684" s="757"/>
      <c r="CR684" s="757"/>
      <c r="CS684" s="757"/>
      <c r="CT684" s="757"/>
      <c r="CU684" s="757"/>
      <c r="CV684" s="757"/>
      <c r="CW684" s="757"/>
      <c r="CX684" s="757"/>
      <c r="CY684" s="757"/>
      <c r="CZ684" s="757"/>
      <c r="DA684" s="757"/>
      <c r="DB684" s="757"/>
      <c r="DC684" s="757"/>
      <c r="DD684" s="757"/>
      <c r="DE684" s="757"/>
      <c r="DF684" s="758"/>
      <c r="DG684" s="663" t="s">
        <v>686</v>
      </c>
      <c r="DH684" s="664"/>
      <c r="DI684" s="664"/>
      <c r="DJ684" s="664"/>
      <c r="DK684" s="664"/>
      <c r="DL684" s="664"/>
      <c r="DM684" s="664"/>
      <c r="DN684" s="664"/>
      <c r="DO684" s="664"/>
      <c r="DP684" s="664"/>
      <c r="DQ684" s="664"/>
      <c r="DR684" s="664"/>
      <c r="DS684" s="664"/>
      <c r="DT684" s="664"/>
      <c r="DU684" s="667"/>
      <c r="DV684" s="663"/>
      <c r="DW684" s="664"/>
      <c r="DX684" s="664"/>
      <c r="DY684" s="664"/>
      <c r="DZ684" s="664"/>
      <c r="EA684" s="664"/>
      <c r="EB684" s="664"/>
      <c r="EC684" s="664"/>
      <c r="ED684" s="664"/>
      <c r="EE684" s="664"/>
      <c r="EF684" s="664"/>
      <c r="EG684" s="664"/>
      <c r="EH684" s="664"/>
      <c r="EI684" s="664"/>
      <c r="EJ684" s="664"/>
      <c r="EK684" s="664"/>
      <c r="EL684" s="664"/>
      <c r="EM684" s="664"/>
      <c r="EN684" s="664"/>
      <c r="EO684" s="664"/>
      <c r="EP684" s="664"/>
      <c r="EQ684" s="664"/>
      <c r="ER684" s="664"/>
      <c r="ES684" s="664"/>
      <c r="ET684" s="664"/>
      <c r="EU684" s="664"/>
      <c r="EV684" s="664"/>
      <c r="EW684" s="664"/>
      <c r="EX684" s="664"/>
      <c r="EY684" s="667"/>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756"/>
      <c r="CK685" s="757"/>
      <c r="CL685" s="757"/>
      <c r="CM685" s="757"/>
      <c r="CN685" s="757"/>
      <c r="CO685" s="757"/>
      <c r="CP685" s="757"/>
      <c r="CQ685" s="757"/>
      <c r="CR685" s="757"/>
      <c r="CS685" s="757"/>
      <c r="CT685" s="757"/>
      <c r="CU685" s="757"/>
      <c r="CV685" s="757"/>
      <c r="CW685" s="757"/>
      <c r="CX685" s="757"/>
      <c r="CY685" s="757"/>
      <c r="CZ685" s="757"/>
      <c r="DA685" s="757"/>
      <c r="DB685" s="757"/>
      <c r="DC685" s="757"/>
      <c r="DD685" s="757"/>
      <c r="DE685" s="757"/>
      <c r="DF685" s="758"/>
      <c r="DG685" s="665"/>
      <c r="DH685" s="666"/>
      <c r="DI685" s="666"/>
      <c r="DJ685" s="666"/>
      <c r="DK685" s="666"/>
      <c r="DL685" s="666"/>
      <c r="DM685" s="666"/>
      <c r="DN685" s="666"/>
      <c r="DO685" s="666"/>
      <c r="DP685" s="666"/>
      <c r="DQ685" s="666"/>
      <c r="DR685" s="666"/>
      <c r="DS685" s="666"/>
      <c r="DT685" s="666"/>
      <c r="DU685" s="668"/>
      <c r="DV685" s="665"/>
      <c r="DW685" s="666"/>
      <c r="DX685" s="666"/>
      <c r="DY685" s="666"/>
      <c r="DZ685" s="666"/>
      <c r="EA685" s="666"/>
      <c r="EB685" s="666"/>
      <c r="EC685" s="666"/>
      <c r="ED685" s="666"/>
      <c r="EE685" s="666"/>
      <c r="EF685" s="666"/>
      <c r="EG685" s="666"/>
      <c r="EH685" s="666"/>
      <c r="EI685" s="666"/>
      <c r="EJ685" s="666"/>
      <c r="EK685" s="666"/>
      <c r="EL685" s="666"/>
      <c r="EM685" s="666"/>
      <c r="EN685" s="666"/>
      <c r="EO685" s="666"/>
      <c r="EP685" s="666"/>
      <c r="EQ685" s="666"/>
      <c r="ER685" s="666"/>
      <c r="ES685" s="666"/>
      <c r="ET685" s="666"/>
      <c r="EU685" s="666"/>
      <c r="EV685" s="666"/>
      <c r="EW685" s="666"/>
      <c r="EX685" s="666"/>
      <c r="EY685" s="668"/>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756" t="s">
        <v>685</v>
      </c>
      <c r="CK686" s="757"/>
      <c r="CL686" s="757"/>
      <c r="CM686" s="757"/>
      <c r="CN686" s="757"/>
      <c r="CO686" s="757"/>
      <c r="CP686" s="757"/>
      <c r="CQ686" s="757"/>
      <c r="CR686" s="757"/>
      <c r="CS686" s="757"/>
      <c r="CT686" s="757"/>
      <c r="CU686" s="757"/>
      <c r="CV686" s="757"/>
      <c r="CW686" s="757"/>
      <c r="CX686" s="757"/>
      <c r="CY686" s="757"/>
      <c r="CZ686" s="757"/>
      <c r="DA686" s="757"/>
      <c r="DB686" s="757"/>
      <c r="DC686" s="757"/>
      <c r="DD686" s="757"/>
      <c r="DE686" s="757"/>
      <c r="DF686" s="758"/>
      <c r="DG686" s="663" t="s">
        <v>687</v>
      </c>
      <c r="DH686" s="664"/>
      <c r="DI686" s="664"/>
      <c r="DJ686" s="664"/>
      <c r="DK686" s="664"/>
      <c r="DL686" s="664"/>
      <c r="DM686" s="664"/>
      <c r="DN686" s="664"/>
      <c r="DO686" s="664"/>
      <c r="DP686" s="664"/>
      <c r="DQ686" s="664"/>
      <c r="DR686" s="664"/>
      <c r="DS686" s="664"/>
      <c r="DT686" s="664"/>
      <c r="DU686" s="664"/>
      <c r="DV686" s="663"/>
      <c r="DW686" s="664"/>
      <c r="DX686" s="664"/>
      <c r="DY686" s="664"/>
      <c r="DZ686" s="664"/>
      <c r="EA686" s="664"/>
      <c r="EB686" s="664"/>
      <c r="EC686" s="664"/>
      <c r="ED686" s="664"/>
      <c r="EE686" s="664"/>
      <c r="EF686" s="664"/>
      <c r="EG686" s="664"/>
      <c r="EH686" s="664"/>
      <c r="EI686" s="664"/>
      <c r="EJ686" s="664"/>
      <c r="EK686" s="664"/>
      <c r="EL686" s="664"/>
      <c r="EM686" s="664"/>
      <c r="EN686" s="664"/>
      <c r="EO686" s="664"/>
      <c r="EP686" s="664"/>
      <c r="EQ686" s="664"/>
      <c r="ER686" s="664"/>
      <c r="ES686" s="664"/>
      <c r="ET686" s="664"/>
      <c r="EU686" s="664"/>
      <c r="EV686" s="664"/>
      <c r="EW686" s="664"/>
      <c r="EX686" s="664"/>
      <c r="EY686" s="667"/>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756"/>
      <c r="CK687" s="757"/>
      <c r="CL687" s="757"/>
      <c r="CM687" s="757"/>
      <c r="CN687" s="757"/>
      <c r="CO687" s="757"/>
      <c r="CP687" s="757"/>
      <c r="CQ687" s="757"/>
      <c r="CR687" s="757"/>
      <c r="CS687" s="757"/>
      <c r="CT687" s="757"/>
      <c r="CU687" s="757"/>
      <c r="CV687" s="757"/>
      <c r="CW687" s="757"/>
      <c r="CX687" s="757"/>
      <c r="CY687" s="757"/>
      <c r="CZ687" s="757"/>
      <c r="DA687" s="757"/>
      <c r="DB687" s="757"/>
      <c r="DC687" s="757"/>
      <c r="DD687" s="757"/>
      <c r="DE687" s="757"/>
      <c r="DF687" s="758"/>
      <c r="DG687" s="665"/>
      <c r="DH687" s="666"/>
      <c r="DI687" s="666"/>
      <c r="DJ687" s="666"/>
      <c r="DK687" s="666"/>
      <c r="DL687" s="666"/>
      <c r="DM687" s="666"/>
      <c r="DN687" s="666"/>
      <c r="DO687" s="666"/>
      <c r="DP687" s="666"/>
      <c r="DQ687" s="666"/>
      <c r="DR687" s="666"/>
      <c r="DS687" s="666"/>
      <c r="DT687" s="666"/>
      <c r="DU687" s="666"/>
      <c r="DV687" s="665"/>
      <c r="DW687" s="666"/>
      <c r="DX687" s="666"/>
      <c r="DY687" s="666"/>
      <c r="DZ687" s="666"/>
      <c r="EA687" s="666"/>
      <c r="EB687" s="666"/>
      <c r="EC687" s="666"/>
      <c r="ED687" s="666"/>
      <c r="EE687" s="666"/>
      <c r="EF687" s="666"/>
      <c r="EG687" s="666"/>
      <c r="EH687" s="666"/>
      <c r="EI687" s="666"/>
      <c r="EJ687" s="666"/>
      <c r="EK687" s="666"/>
      <c r="EL687" s="666"/>
      <c r="EM687" s="666"/>
      <c r="EN687" s="666"/>
      <c r="EO687" s="666"/>
      <c r="EP687" s="666"/>
      <c r="EQ687" s="666"/>
      <c r="ER687" s="666"/>
      <c r="ES687" s="666"/>
      <c r="ET687" s="666"/>
      <c r="EU687" s="666"/>
      <c r="EV687" s="666"/>
      <c r="EW687" s="666"/>
      <c r="EX687" s="666"/>
      <c r="EY687" s="668"/>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22"/>
      <c r="BX688" s="169"/>
      <c r="BY688" s="169"/>
      <c r="BZ688" s="169"/>
      <c r="CA688" s="169"/>
      <c r="CB688" s="169"/>
      <c r="CC688" s="169"/>
      <c r="CD688" s="169"/>
      <c r="CG688" s="13"/>
      <c r="CH688" s="13"/>
      <c r="CI688" s="122"/>
      <c r="CJ688" s="756" t="s">
        <v>688</v>
      </c>
      <c r="CK688" s="757"/>
      <c r="CL688" s="757"/>
      <c r="CM688" s="757"/>
      <c r="CN688" s="757"/>
      <c r="CO688" s="757"/>
      <c r="CP688" s="757"/>
      <c r="CQ688" s="757"/>
      <c r="CR688" s="757"/>
      <c r="CS688" s="757"/>
      <c r="CT688" s="757"/>
      <c r="CU688" s="757"/>
      <c r="CV688" s="757"/>
      <c r="CW688" s="757"/>
      <c r="CX688" s="757"/>
      <c r="CY688" s="757"/>
      <c r="CZ688" s="757"/>
      <c r="DA688" s="757"/>
      <c r="DB688" s="757"/>
      <c r="DC688" s="757"/>
      <c r="DD688" s="757"/>
      <c r="DE688" s="757"/>
      <c r="DF688" s="758"/>
      <c r="DG688" s="663" t="s">
        <v>689</v>
      </c>
      <c r="DH688" s="664"/>
      <c r="DI688" s="664"/>
      <c r="DJ688" s="664"/>
      <c r="DK688" s="664"/>
      <c r="DL688" s="664"/>
      <c r="DM688" s="664"/>
      <c r="DN688" s="664"/>
      <c r="DO688" s="664"/>
      <c r="DP688" s="664"/>
      <c r="DQ688" s="664"/>
      <c r="DR688" s="664"/>
      <c r="DS688" s="664"/>
      <c r="DT688" s="664"/>
      <c r="DU688" s="664"/>
      <c r="DV688" s="663"/>
      <c r="DW688" s="664"/>
      <c r="DX688" s="664"/>
      <c r="DY688" s="664"/>
      <c r="DZ688" s="664"/>
      <c r="EA688" s="664"/>
      <c r="EB688" s="664"/>
      <c r="EC688" s="664"/>
      <c r="ED688" s="664"/>
      <c r="EE688" s="664"/>
      <c r="EF688" s="664"/>
      <c r="EG688" s="664"/>
      <c r="EH688" s="664"/>
      <c r="EI688" s="664"/>
      <c r="EJ688" s="664"/>
      <c r="EK688" s="664"/>
      <c r="EL688" s="664"/>
      <c r="EM688" s="664"/>
      <c r="EN688" s="664"/>
      <c r="EO688" s="664"/>
      <c r="EP688" s="664"/>
      <c r="EQ688" s="664"/>
      <c r="ER688" s="664"/>
      <c r="ES688" s="664"/>
      <c r="ET688" s="664"/>
      <c r="EU688" s="664"/>
      <c r="EV688" s="664"/>
      <c r="EW688" s="664"/>
      <c r="EX688" s="664"/>
      <c r="EY688" s="667"/>
    </row>
    <row r="689" spans="1:155"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64"/>
      <c r="BL689" s="164"/>
      <c r="BM689" s="164"/>
      <c r="BN689" s="164"/>
      <c r="BO689" s="13"/>
      <c r="BP689" s="13"/>
      <c r="BU689" s="13"/>
      <c r="BV689" s="13"/>
      <c r="BW689" s="122"/>
      <c r="BX689" s="169"/>
      <c r="BY689" s="169"/>
      <c r="BZ689" s="169"/>
      <c r="CA689" s="169"/>
      <c r="CB689" s="169"/>
      <c r="CC689" s="169"/>
      <c r="CD689" s="169"/>
      <c r="CG689" s="13"/>
      <c r="CH689" s="13"/>
      <c r="CI689" s="122"/>
      <c r="CJ689" s="756"/>
      <c r="CK689" s="757"/>
      <c r="CL689" s="757"/>
      <c r="CM689" s="757"/>
      <c r="CN689" s="757"/>
      <c r="CO689" s="757"/>
      <c r="CP689" s="757"/>
      <c r="CQ689" s="757"/>
      <c r="CR689" s="757"/>
      <c r="CS689" s="757"/>
      <c r="CT689" s="757"/>
      <c r="CU689" s="757"/>
      <c r="CV689" s="757"/>
      <c r="CW689" s="757"/>
      <c r="CX689" s="757"/>
      <c r="CY689" s="757"/>
      <c r="CZ689" s="757"/>
      <c r="DA689" s="757"/>
      <c r="DB689" s="757"/>
      <c r="DC689" s="757"/>
      <c r="DD689" s="757"/>
      <c r="DE689" s="757"/>
      <c r="DF689" s="758"/>
      <c r="DG689" s="665"/>
      <c r="DH689" s="666"/>
      <c r="DI689" s="666"/>
      <c r="DJ689" s="666"/>
      <c r="DK689" s="666"/>
      <c r="DL689" s="666"/>
      <c r="DM689" s="666"/>
      <c r="DN689" s="666"/>
      <c r="DO689" s="666"/>
      <c r="DP689" s="666"/>
      <c r="DQ689" s="666"/>
      <c r="DR689" s="666"/>
      <c r="DS689" s="666"/>
      <c r="DT689" s="666"/>
      <c r="DU689" s="666"/>
      <c r="DV689" s="665"/>
      <c r="DW689" s="666"/>
      <c r="DX689" s="666"/>
      <c r="DY689" s="666"/>
      <c r="DZ689" s="666"/>
      <c r="EA689" s="666"/>
      <c r="EB689" s="666"/>
      <c r="EC689" s="666"/>
      <c r="ED689" s="666"/>
      <c r="EE689" s="666"/>
      <c r="EF689" s="666"/>
      <c r="EG689" s="666"/>
      <c r="EH689" s="666"/>
      <c r="EI689" s="666"/>
      <c r="EJ689" s="666"/>
      <c r="EK689" s="666"/>
      <c r="EL689" s="666"/>
      <c r="EM689" s="666"/>
      <c r="EN689" s="666"/>
      <c r="EO689" s="666"/>
      <c r="EP689" s="666"/>
      <c r="EQ689" s="666"/>
      <c r="ER689" s="666"/>
      <c r="ES689" s="666"/>
      <c r="ET689" s="666"/>
      <c r="EU689" s="666"/>
      <c r="EV689" s="666"/>
      <c r="EW689" s="666"/>
      <c r="EX689" s="666"/>
      <c r="EY689" s="668"/>
    </row>
    <row r="690" spans="1:155" s="15" customFormat="1" ht="18.75" customHeight="1" thickBot="1" x14ac:dyDescent="0.45">
      <c r="C690" s="13"/>
      <c r="D690" s="13"/>
      <c r="E690" s="122"/>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22"/>
      <c r="BX690" s="169"/>
      <c r="BY690" s="169"/>
      <c r="BZ690" s="169"/>
      <c r="CA690" s="169"/>
      <c r="CB690" s="169"/>
      <c r="CC690" s="169"/>
      <c r="CD690" s="169"/>
      <c r="CG690" s="13"/>
      <c r="CH690" s="13"/>
      <c r="CI690" s="122"/>
      <c r="CJ690" s="756" t="s">
        <v>690</v>
      </c>
      <c r="CK690" s="757"/>
      <c r="CL690" s="757"/>
      <c r="CM690" s="757"/>
      <c r="CN690" s="757"/>
      <c r="CO690" s="757"/>
      <c r="CP690" s="757"/>
      <c r="CQ690" s="757"/>
      <c r="CR690" s="757"/>
      <c r="CS690" s="757"/>
      <c r="CT690" s="757"/>
      <c r="CU690" s="757"/>
      <c r="CV690" s="757"/>
      <c r="CW690" s="757"/>
      <c r="CX690" s="757"/>
      <c r="CY690" s="757"/>
      <c r="CZ690" s="757"/>
      <c r="DA690" s="757"/>
      <c r="DB690" s="757"/>
      <c r="DC690" s="757"/>
      <c r="DD690" s="757"/>
      <c r="DE690" s="757"/>
      <c r="DF690" s="758"/>
      <c r="DG690" s="663" t="s">
        <v>691</v>
      </c>
      <c r="DH690" s="664"/>
      <c r="DI690" s="664"/>
      <c r="DJ690" s="664"/>
      <c r="DK690" s="664"/>
      <c r="DL690" s="664"/>
      <c r="DM690" s="664"/>
      <c r="DN690" s="664"/>
      <c r="DO690" s="664"/>
      <c r="DP690" s="664"/>
      <c r="DQ690" s="664"/>
      <c r="DR690" s="664"/>
      <c r="DS690" s="664"/>
      <c r="DT690" s="664"/>
      <c r="DU690" s="664"/>
      <c r="DV690" s="663"/>
      <c r="DW690" s="664"/>
      <c r="DX690" s="664"/>
      <c r="DY690" s="664"/>
      <c r="DZ690" s="664"/>
      <c r="EA690" s="664"/>
      <c r="EB690" s="664"/>
      <c r="EC690" s="664"/>
      <c r="ED690" s="664"/>
      <c r="EE690" s="664"/>
      <c r="EF690" s="664"/>
      <c r="EG690" s="664"/>
      <c r="EH690" s="664"/>
      <c r="EI690" s="664"/>
      <c r="EJ690" s="664"/>
      <c r="EK690" s="664"/>
      <c r="EL690" s="664"/>
      <c r="EM690" s="664"/>
      <c r="EN690" s="664"/>
      <c r="EO690" s="664"/>
      <c r="EP690" s="664"/>
      <c r="EQ690" s="664"/>
      <c r="ER690" s="664"/>
      <c r="ES690" s="664"/>
      <c r="ET690" s="664"/>
      <c r="EU690" s="664"/>
      <c r="EV690" s="664"/>
      <c r="EW690" s="664"/>
      <c r="EX690" s="664"/>
      <c r="EY690" s="667"/>
    </row>
    <row r="691" spans="1:155"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756"/>
      <c r="CK691" s="757"/>
      <c r="CL691" s="757"/>
      <c r="CM691" s="757"/>
      <c r="CN691" s="757"/>
      <c r="CO691" s="757"/>
      <c r="CP691" s="757"/>
      <c r="CQ691" s="757"/>
      <c r="CR691" s="757"/>
      <c r="CS691" s="757"/>
      <c r="CT691" s="757"/>
      <c r="CU691" s="757"/>
      <c r="CV691" s="757"/>
      <c r="CW691" s="757"/>
      <c r="CX691" s="757"/>
      <c r="CY691" s="757"/>
      <c r="CZ691" s="757"/>
      <c r="DA691" s="757"/>
      <c r="DB691" s="757"/>
      <c r="DC691" s="757"/>
      <c r="DD691" s="757"/>
      <c r="DE691" s="757"/>
      <c r="DF691" s="758"/>
      <c r="DG691" s="665"/>
      <c r="DH691" s="666"/>
      <c r="DI691" s="666"/>
      <c r="DJ691" s="666"/>
      <c r="DK691" s="666"/>
      <c r="DL691" s="666"/>
      <c r="DM691" s="666"/>
      <c r="DN691" s="666"/>
      <c r="DO691" s="666"/>
      <c r="DP691" s="666"/>
      <c r="DQ691" s="666"/>
      <c r="DR691" s="666"/>
      <c r="DS691" s="666"/>
      <c r="DT691" s="666"/>
      <c r="DU691" s="666"/>
      <c r="DV691" s="665"/>
      <c r="DW691" s="666"/>
      <c r="DX691" s="666"/>
      <c r="DY691" s="666"/>
      <c r="DZ691" s="666"/>
      <c r="EA691" s="666"/>
      <c r="EB691" s="666"/>
      <c r="EC691" s="666"/>
      <c r="ED691" s="666"/>
      <c r="EE691" s="666"/>
      <c r="EF691" s="666"/>
      <c r="EG691" s="666"/>
      <c r="EH691" s="666"/>
      <c r="EI691" s="666"/>
      <c r="EJ691" s="666"/>
      <c r="EK691" s="666"/>
      <c r="EL691" s="666"/>
      <c r="EM691" s="666"/>
      <c r="EN691" s="666"/>
      <c r="EO691" s="666"/>
      <c r="EP691" s="666"/>
      <c r="EQ691" s="666"/>
      <c r="ER691" s="666"/>
      <c r="ES691" s="666"/>
      <c r="ET691" s="666"/>
      <c r="EU691" s="666"/>
      <c r="EV691" s="666"/>
      <c r="EW691" s="666"/>
      <c r="EX691" s="666"/>
      <c r="EY691" s="668"/>
    </row>
    <row r="692" spans="1:155"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756" t="s">
        <v>223</v>
      </c>
      <c r="CK692" s="757"/>
      <c r="CL692" s="757"/>
      <c r="CM692" s="757"/>
      <c r="CN692" s="757"/>
      <c r="CO692" s="757"/>
      <c r="CP692" s="757"/>
      <c r="CQ692" s="757"/>
      <c r="CR692" s="757"/>
      <c r="CS692" s="757"/>
      <c r="CT692" s="757"/>
      <c r="CU692" s="757"/>
      <c r="CV692" s="757"/>
      <c r="CW692" s="757"/>
      <c r="CX692" s="757"/>
      <c r="CY692" s="757"/>
      <c r="CZ692" s="757"/>
      <c r="DA692" s="757"/>
      <c r="DB692" s="757"/>
      <c r="DC692" s="757"/>
      <c r="DD692" s="757"/>
      <c r="DE692" s="757"/>
      <c r="DF692" s="758"/>
      <c r="DG692" s="663" t="s">
        <v>204</v>
      </c>
      <c r="DH692" s="664"/>
      <c r="DI692" s="664"/>
      <c r="DJ692" s="664"/>
      <c r="DK692" s="664"/>
      <c r="DL692" s="664"/>
      <c r="DM692" s="664"/>
      <c r="DN692" s="664"/>
      <c r="DO692" s="664"/>
      <c r="DP692" s="664"/>
      <c r="DQ692" s="664"/>
      <c r="DR692" s="664"/>
      <c r="DS692" s="664"/>
      <c r="DT692" s="664"/>
      <c r="DU692" s="664"/>
      <c r="DV692" s="663"/>
      <c r="DW692" s="664"/>
      <c r="DX692" s="664"/>
      <c r="DY692" s="664"/>
      <c r="DZ692" s="664"/>
      <c r="EA692" s="664"/>
      <c r="EB692" s="664"/>
      <c r="EC692" s="664"/>
      <c r="ED692" s="664"/>
      <c r="EE692" s="664"/>
      <c r="EF692" s="664"/>
      <c r="EG692" s="664"/>
      <c r="EH692" s="664"/>
      <c r="EI692" s="664"/>
      <c r="EJ692" s="664"/>
      <c r="EK692" s="664"/>
      <c r="EL692" s="664"/>
      <c r="EM692" s="664"/>
      <c r="EN692" s="664"/>
      <c r="EO692" s="664"/>
      <c r="EP692" s="664"/>
      <c r="EQ692" s="664"/>
      <c r="ER692" s="664"/>
      <c r="ES692" s="664"/>
      <c r="ET692" s="664"/>
      <c r="EU692" s="664"/>
      <c r="EV692" s="664"/>
      <c r="EW692" s="664"/>
      <c r="EX692" s="664"/>
      <c r="EY692" s="667"/>
    </row>
    <row r="693" spans="1:155"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756"/>
      <c r="CK693" s="757"/>
      <c r="CL693" s="757"/>
      <c r="CM693" s="757"/>
      <c r="CN693" s="757"/>
      <c r="CO693" s="757"/>
      <c r="CP693" s="757"/>
      <c r="CQ693" s="757"/>
      <c r="CR693" s="757"/>
      <c r="CS693" s="757"/>
      <c r="CT693" s="757"/>
      <c r="CU693" s="757"/>
      <c r="CV693" s="757"/>
      <c r="CW693" s="757"/>
      <c r="CX693" s="757"/>
      <c r="CY693" s="757"/>
      <c r="CZ693" s="757"/>
      <c r="DA693" s="757"/>
      <c r="DB693" s="757"/>
      <c r="DC693" s="757"/>
      <c r="DD693" s="757"/>
      <c r="DE693" s="757"/>
      <c r="DF693" s="758"/>
      <c r="DG693" s="665"/>
      <c r="DH693" s="666"/>
      <c r="DI693" s="666"/>
      <c r="DJ693" s="666"/>
      <c r="DK693" s="666"/>
      <c r="DL693" s="666"/>
      <c r="DM693" s="666"/>
      <c r="DN693" s="666"/>
      <c r="DO693" s="666"/>
      <c r="DP693" s="666"/>
      <c r="DQ693" s="666"/>
      <c r="DR693" s="666"/>
      <c r="DS693" s="666"/>
      <c r="DT693" s="666"/>
      <c r="DU693" s="666"/>
      <c r="DV693" s="665"/>
      <c r="DW693" s="666"/>
      <c r="DX693" s="666"/>
      <c r="DY693" s="666"/>
      <c r="DZ693" s="666"/>
      <c r="EA693" s="666"/>
      <c r="EB693" s="666"/>
      <c r="EC693" s="666"/>
      <c r="ED693" s="666"/>
      <c r="EE693" s="666"/>
      <c r="EF693" s="666"/>
      <c r="EG693" s="666"/>
      <c r="EH693" s="666"/>
      <c r="EI693" s="666"/>
      <c r="EJ693" s="666"/>
      <c r="EK693" s="666"/>
      <c r="EL693" s="666"/>
      <c r="EM693" s="666"/>
      <c r="EN693" s="666"/>
      <c r="EO693" s="666"/>
      <c r="EP693" s="666"/>
      <c r="EQ693" s="666"/>
      <c r="ER693" s="666"/>
      <c r="ES693" s="666"/>
      <c r="ET693" s="666"/>
      <c r="EU693" s="666"/>
      <c r="EV693" s="666"/>
      <c r="EW693" s="666"/>
      <c r="EX693" s="666"/>
      <c r="EY693" s="668"/>
    </row>
    <row r="694" spans="1:155"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756" t="s">
        <v>222</v>
      </c>
      <c r="CK694" s="757"/>
      <c r="CL694" s="757"/>
      <c r="CM694" s="757"/>
      <c r="CN694" s="757"/>
      <c r="CO694" s="757"/>
      <c r="CP694" s="757"/>
      <c r="CQ694" s="757"/>
      <c r="CR694" s="757"/>
      <c r="CS694" s="757"/>
      <c r="CT694" s="757"/>
      <c r="CU694" s="757"/>
      <c r="CV694" s="757"/>
      <c r="CW694" s="757"/>
      <c r="CX694" s="757"/>
      <c r="CY694" s="757"/>
      <c r="CZ694" s="757"/>
      <c r="DA694" s="757"/>
      <c r="DB694" s="757"/>
      <c r="DC694" s="757"/>
      <c r="DD694" s="757"/>
      <c r="DE694" s="757"/>
      <c r="DF694" s="758"/>
      <c r="DG694" s="663" t="s">
        <v>204</v>
      </c>
      <c r="DH694" s="664"/>
      <c r="DI694" s="664"/>
      <c r="DJ694" s="664"/>
      <c r="DK694" s="664"/>
      <c r="DL694" s="664"/>
      <c r="DM694" s="664"/>
      <c r="DN694" s="664"/>
      <c r="DO694" s="664"/>
      <c r="DP694" s="664"/>
      <c r="DQ694" s="664"/>
      <c r="DR694" s="664"/>
      <c r="DS694" s="664"/>
      <c r="DT694" s="664"/>
      <c r="DU694" s="664"/>
      <c r="DV694" s="663"/>
      <c r="DW694" s="664"/>
      <c r="DX694" s="664"/>
      <c r="DY694" s="664"/>
      <c r="DZ694" s="664"/>
      <c r="EA694" s="664"/>
      <c r="EB694" s="664"/>
      <c r="EC694" s="664"/>
      <c r="ED694" s="664"/>
      <c r="EE694" s="664"/>
      <c r="EF694" s="664"/>
      <c r="EG694" s="664"/>
      <c r="EH694" s="664"/>
      <c r="EI694" s="664"/>
      <c r="EJ694" s="664"/>
      <c r="EK694" s="664"/>
      <c r="EL694" s="664"/>
      <c r="EM694" s="664"/>
      <c r="EN694" s="664"/>
      <c r="EO694" s="664"/>
      <c r="EP694" s="664"/>
      <c r="EQ694" s="664"/>
      <c r="ER694" s="664"/>
      <c r="ES694" s="664"/>
      <c r="ET694" s="664"/>
      <c r="EU694" s="664"/>
      <c r="EV694" s="664"/>
      <c r="EW694" s="664"/>
      <c r="EX694" s="664"/>
      <c r="EY694" s="667"/>
    </row>
    <row r="695" spans="1:155" s="15" customFormat="1" ht="18.75" customHeight="1" thickBot="1" x14ac:dyDescent="0.45">
      <c r="C695" s="13"/>
      <c r="D695" s="13"/>
      <c r="E695" s="164"/>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c r="AP695" s="169"/>
      <c r="AQ695" s="169"/>
      <c r="AR695" s="169"/>
      <c r="AS695" s="169"/>
      <c r="AT695" s="169"/>
      <c r="AU695" s="169"/>
      <c r="AV695" s="169"/>
      <c r="AW695" s="169"/>
      <c r="AX695" s="169"/>
      <c r="AY695" s="169"/>
      <c r="AZ695" s="169"/>
      <c r="BA695" s="169"/>
      <c r="BB695" s="169"/>
      <c r="BC695" s="169"/>
      <c r="BD695" s="169"/>
      <c r="BE695" s="169"/>
      <c r="BF695" s="169"/>
      <c r="BG695" s="169"/>
      <c r="BH695" s="169"/>
      <c r="BI695" s="122"/>
      <c r="BJ695" s="122"/>
      <c r="BK695" s="122"/>
      <c r="BL695" s="122"/>
      <c r="BM695" s="122"/>
      <c r="BN695" s="122"/>
      <c r="BO695" s="13"/>
      <c r="BP695" s="13"/>
      <c r="BU695" s="13"/>
      <c r="BV695" s="13"/>
      <c r="BW695" s="164"/>
      <c r="BX695" s="169"/>
      <c r="BY695" s="169"/>
      <c r="BZ695" s="169"/>
      <c r="CA695" s="169"/>
      <c r="CB695" s="169"/>
      <c r="CC695" s="169"/>
      <c r="CD695" s="169"/>
      <c r="CG695" s="13"/>
      <c r="CH695" s="13"/>
      <c r="CI695" s="164"/>
      <c r="CJ695" s="756"/>
      <c r="CK695" s="757"/>
      <c r="CL695" s="757"/>
      <c r="CM695" s="757"/>
      <c r="CN695" s="757"/>
      <c r="CO695" s="757"/>
      <c r="CP695" s="757"/>
      <c r="CQ695" s="757"/>
      <c r="CR695" s="757"/>
      <c r="CS695" s="757"/>
      <c r="CT695" s="757"/>
      <c r="CU695" s="757"/>
      <c r="CV695" s="757"/>
      <c r="CW695" s="757"/>
      <c r="CX695" s="757"/>
      <c r="CY695" s="757"/>
      <c r="CZ695" s="757"/>
      <c r="DA695" s="757"/>
      <c r="DB695" s="757"/>
      <c r="DC695" s="757"/>
      <c r="DD695" s="757"/>
      <c r="DE695" s="757"/>
      <c r="DF695" s="758"/>
      <c r="DG695" s="665"/>
      <c r="DH695" s="666"/>
      <c r="DI695" s="666"/>
      <c r="DJ695" s="666"/>
      <c r="DK695" s="666"/>
      <c r="DL695" s="666"/>
      <c r="DM695" s="666"/>
      <c r="DN695" s="666"/>
      <c r="DO695" s="666"/>
      <c r="DP695" s="666"/>
      <c r="DQ695" s="666"/>
      <c r="DR695" s="666"/>
      <c r="DS695" s="666"/>
      <c r="DT695" s="666"/>
      <c r="DU695" s="666"/>
      <c r="DV695" s="665"/>
      <c r="DW695" s="666"/>
      <c r="DX695" s="666"/>
      <c r="DY695" s="666"/>
      <c r="DZ695" s="666"/>
      <c r="EA695" s="666"/>
      <c r="EB695" s="666"/>
      <c r="EC695" s="666"/>
      <c r="ED695" s="666"/>
      <c r="EE695" s="666"/>
      <c r="EF695" s="666"/>
      <c r="EG695" s="666"/>
      <c r="EH695" s="666"/>
      <c r="EI695" s="666"/>
      <c r="EJ695" s="666"/>
      <c r="EK695" s="666"/>
      <c r="EL695" s="666"/>
      <c r="EM695" s="666"/>
      <c r="EN695" s="666"/>
      <c r="EO695" s="666"/>
      <c r="EP695" s="666"/>
      <c r="EQ695" s="666"/>
      <c r="ER695" s="666"/>
      <c r="ES695" s="666"/>
      <c r="ET695" s="666"/>
      <c r="EU695" s="666"/>
      <c r="EV695" s="666"/>
      <c r="EW695" s="666"/>
      <c r="EX695" s="666"/>
      <c r="EY695" s="668"/>
    </row>
    <row r="696" spans="1:155"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756" t="s">
        <v>221</v>
      </c>
      <c r="CK696" s="757"/>
      <c r="CL696" s="757"/>
      <c r="CM696" s="757"/>
      <c r="CN696" s="757"/>
      <c r="CO696" s="757"/>
      <c r="CP696" s="757"/>
      <c r="CQ696" s="757"/>
      <c r="CR696" s="757"/>
      <c r="CS696" s="757"/>
      <c r="CT696" s="757"/>
      <c r="CU696" s="757"/>
      <c r="CV696" s="757"/>
      <c r="CW696" s="757"/>
      <c r="CX696" s="757"/>
      <c r="CY696" s="757"/>
      <c r="CZ696" s="757"/>
      <c r="DA696" s="757"/>
      <c r="DB696" s="757"/>
      <c r="DC696" s="757"/>
      <c r="DD696" s="757"/>
      <c r="DE696" s="757"/>
      <c r="DF696" s="758"/>
      <c r="DG696" s="663" t="s">
        <v>204</v>
      </c>
      <c r="DH696" s="664"/>
      <c r="DI696" s="664"/>
      <c r="DJ696" s="664"/>
      <c r="DK696" s="664"/>
      <c r="DL696" s="664"/>
      <c r="DM696" s="664"/>
      <c r="DN696" s="664"/>
      <c r="DO696" s="664"/>
      <c r="DP696" s="664"/>
      <c r="DQ696" s="664"/>
      <c r="DR696" s="664"/>
      <c r="DS696" s="664"/>
      <c r="DT696" s="664"/>
      <c r="DU696" s="664"/>
      <c r="DV696" s="663"/>
      <c r="DW696" s="664"/>
      <c r="DX696" s="664"/>
      <c r="DY696" s="664"/>
      <c r="DZ696" s="664"/>
      <c r="EA696" s="664"/>
      <c r="EB696" s="664"/>
      <c r="EC696" s="664"/>
      <c r="ED696" s="664"/>
      <c r="EE696" s="664"/>
      <c r="EF696" s="664"/>
      <c r="EG696" s="664"/>
      <c r="EH696" s="664"/>
      <c r="EI696" s="664"/>
      <c r="EJ696" s="664"/>
      <c r="EK696" s="664"/>
      <c r="EL696" s="664"/>
      <c r="EM696" s="664"/>
      <c r="EN696" s="664"/>
      <c r="EO696" s="664"/>
      <c r="EP696" s="664"/>
      <c r="EQ696" s="664"/>
      <c r="ER696" s="664"/>
      <c r="ES696" s="664"/>
      <c r="ET696" s="664"/>
      <c r="EU696" s="664"/>
      <c r="EV696" s="664"/>
      <c r="EW696" s="664"/>
      <c r="EX696" s="664"/>
      <c r="EY696" s="667"/>
    </row>
    <row r="697" spans="1:155"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756"/>
      <c r="CK697" s="757"/>
      <c r="CL697" s="757"/>
      <c r="CM697" s="757"/>
      <c r="CN697" s="757"/>
      <c r="CO697" s="757"/>
      <c r="CP697" s="757"/>
      <c r="CQ697" s="757"/>
      <c r="CR697" s="757"/>
      <c r="CS697" s="757"/>
      <c r="CT697" s="757"/>
      <c r="CU697" s="757"/>
      <c r="CV697" s="757"/>
      <c r="CW697" s="757"/>
      <c r="CX697" s="757"/>
      <c r="CY697" s="757"/>
      <c r="CZ697" s="757"/>
      <c r="DA697" s="757"/>
      <c r="DB697" s="757"/>
      <c r="DC697" s="757"/>
      <c r="DD697" s="757"/>
      <c r="DE697" s="757"/>
      <c r="DF697" s="758"/>
      <c r="DG697" s="665"/>
      <c r="DH697" s="666"/>
      <c r="DI697" s="666"/>
      <c r="DJ697" s="666"/>
      <c r="DK697" s="666"/>
      <c r="DL697" s="666"/>
      <c r="DM697" s="666"/>
      <c r="DN697" s="666"/>
      <c r="DO697" s="666"/>
      <c r="DP697" s="666"/>
      <c r="DQ697" s="666"/>
      <c r="DR697" s="666"/>
      <c r="DS697" s="666"/>
      <c r="DT697" s="666"/>
      <c r="DU697" s="666"/>
      <c r="DV697" s="665"/>
      <c r="DW697" s="666"/>
      <c r="DX697" s="666"/>
      <c r="DY697" s="666"/>
      <c r="DZ697" s="666"/>
      <c r="EA697" s="666"/>
      <c r="EB697" s="666"/>
      <c r="EC697" s="666"/>
      <c r="ED697" s="666"/>
      <c r="EE697" s="666"/>
      <c r="EF697" s="666"/>
      <c r="EG697" s="666"/>
      <c r="EH697" s="666"/>
      <c r="EI697" s="666"/>
      <c r="EJ697" s="666"/>
      <c r="EK697" s="666"/>
      <c r="EL697" s="666"/>
      <c r="EM697" s="666"/>
      <c r="EN697" s="666"/>
      <c r="EO697" s="666"/>
      <c r="EP697" s="666"/>
      <c r="EQ697" s="666"/>
      <c r="ER697" s="666"/>
      <c r="ES697" s="666"/>
      <c r="ET697" s="666"/>
      <c r="EU697" s="666"/>
      <c r="EV697" s="666"/>
      <c r="EW697" s="666"/>
      <c r="EX697" s="666"/>
      <c r="EY697" s="668"/>
    </row>
    <row r="698" spans="1:155" s="15" customFormat="1" ht="18.75" customHeight="1" thickBot="1" x14ac:dyDescent="0.45">
      <c r="A698" s="13"/>
      <c r="B698" s="13"/>
      <c r="C698" s="13"/>
      <c r="D698" s="13"/>
      <c r="E698" s="164"/>
      <c r="F698" s="164"/>
      <c r="G698" s="122"/>
      <c r="H698" s="122"/>
      <c r="I698" s="122"/>
      <c r="J698" s="122"/>
      <c r="K698" s="122"/>
      <c r="L698" s="122"/>
      <c r="M698" s="122"/>
      <c r="N698" s="122"/>
      <c r="O698" s="122"/>
      <c r="P698" s="122"/>
      <c r="Q698" s="122"/>
      <c r="R698" s="122"/>
      <c r="S698" s="122"/>
      <c r="T698" s="122"/>
      <c r="U698" s="122"/>
      <c r="V698" s="164"/>
      <c r="W698" s="122"/>
      <c r="X698" s="122"/>
      <c r="Y698" s="122"/>
      <c r="Z698" s="122"/>
      <c r="AA698" s="122"/>
      <c r="AB698" s="122"/>
      <c r="AC698" s="122"/>
      <c r="AD698" s="122"/>
      <c r="AE698" s="122"/>
      <c r="AF698" s="122"/>
      <c r="AG698" s="122"/>
      <c r="AH698" s="122"/>
      <c r="AI698" s="164"/>
      <c r="AJ698" s="122"/>
      <c r="AK698" s="122"/>
      <c r="AL698" s="122"/>
      <c r="AM698" s="122"/>
      <c r="AN698" s="122"/>
      <c r="AO698" s="122"/>
      <c r="AP698" s="122"/>
      <c r="AQ698" s="122"/>
      <c r="AR698" s="122"/>
      <c r="AS698" s="122"/>
      <c r="AT698" s="122"/>
      <c r="AU698" s="122"/>
      <c r="AV698" s="164"/>
      <c r="AW698" s="122"/>
      <c r="AX698" s="122"/>
      <c r="AY698" s="122"/>
      <c r="AZ698" s="122"/>
      <c r="BA698" s="122"/>
      <c r="BB698" s="122"/>
      <c r="BC698" s="122"/>
      <c r="BD698" s="122"/>
      <c r="BE698" s="122"/>
      <c r="BF698" s="122"/>
      <c r="BG698" s="122"/>
      <c r="BH698" s="122"/>
      <c r="BI698" s="122"/>
      <c r="BJ698" s="122"/>
      <c r="BK698" s="122"/>
      <c r="BL698" s="122"/>
      <c r="BM698" s="122"/>
      <c r="BN698" s="122"/>
      <c r="BO698" s="13"/>
      <c r="BP698" s="13"/>
      <c r="BS698" s="13"/>
      <c r="BT698" s="13"/>
      <c r="BU698" s="13"/>
      <c r="BV698" s="13"/>
      <c r="BW698" s="164"/>
      <c r="BX698" s="169"/>
      <c r="BY698" s="169"/>
      <c r="BZ698" s="169"/>
      <c r="CA698" s="169"/>
      <c r="CB698" s="169"/>
      <c r="CC698" s="169"/>
      <c r="CD698" s="169"/>
      <c r="CE698" s="13"/>
      <c r="CF698" s="13"/>
      <c r="CG698" s="13"/>
      <c r="CH698" s="13"/>
      <c r="CI698" s="164"/>
      <c r="CJ698" s="756" t="s">
        <v>220</v>
      </c>
      <c r="CK698" s="757"/>
      <c r="CL698" s="757"/>
      <c r="CM698" s="757"/>
      <c r="CN698" s="757"/>
      <c r="CO698" s="757"/>
      <c r="CP698" s="757"/>
      <c r="CQ698" s="757"/>
      <c r="CR698" s="757"/>
      <c r="CS698" s="757"/>
      <c r="CT698" s="757"/>
      <c r="CU698" s="757"/>
      <c r="CV698" s="757"/>
      <c r="CW698" s="757"/>
      <c r="CX698" s="757"/>
      <c r="CY698" s="757"/>
      <c r="CZ698" s="757"/>
      <c r="DA698" s="757"/>
      <c r="DB698" s="757"/>
      <c r="DC698" s="757"/>
      <c r="DD698" s="757"/>
      <c r="DE698" s="757"/>
      <c r="DF698" s="758"/>
      <c r="DG698" s="663" t="s">
        <v>204</v>
      </c>
      <c r="DH698" s="664"/>
      <c r="DI698" s="664"/>
      <c r="DJ698" s="664"/>
      <c r="DK698" s="664"/>
      <c r="DL698" s="664"/>
      <c r="DM698" s="664"/>
      <c r="DN698" s="664"/>
      <c r="DO698" s="664"/>
      <c r="DP698" s="664"/>
      <c r="DQ698" s="664"/>
      <c r="DR698" s="664"/>
      <c r="DS698" s="664"/>
      <c r="DT698" s="664"/>
      <c r="DU698" s="664"/>
      <c r="DV698" s="663"/>
      <c r="DW698" s="664"/>
      <c r="DX698" s="664"/>
      <c r="DY698" s="664"/>
      <c r="DZ698" s="664"/>
      <c r="EA698" s="664"/>
      <c r="EB698" s="664"/>
      <c r="EC698" s="664"/>
      <c r="ED698" s="664"/>
      <c r="EE698" s="664"/>
      <c r="EF698" s="664"/>
      <c r="EG698" s="664"/>
      <c r="EH698" s="664"/>
      <c r="EI698" s="664"/>
      <c r="EJ698" s="664"/>
      <c r="EK698" s="664"/>
      <c r="EL698" s="664"/>
      <c r="EM698" s="664"/>
      <c r="EN698" s="664"/>
      <c r="EO698" s="664"/>
      <c r="EP698" s="664"/>
      <c r="EQ698" s="664"/>
      <c r="ER698" s="664"/>
      <c r="ES698" s="664"/>
      <c r="ET698" s="664"/>
      <c r="EU698" s="664"/>
      <c r="EV698" s="664"/>
      <c r="EW698" s="664"/>
      <c r="EX698" s="664"/>
      <c r="EY698" s="667"/>
    </row>
    <row r="699" spans="1:155" s="15" customFormat="1" ht="18.75" customHeight="1" thickBot="1"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69"/>
      <c r="BY699" s="169"/>
      <c r="BZ699" s="169"/>
      <c r="CA699" s="169"/>
      <c r="CB699" s="169"/>
      <c r="CC699" s="169"/>
      <c r="CD699" s="169"/>
      <c r="CE699" s="13"/>
      <c r="CF699" s="13"/>
      <c r="CG699" s="13"/>
      <c r="CH699" s="13"/>
      <c r="CI699" s="13"/>
      <c r="CJ699" s="756"/>
      <c r="CK699" s="757"/>
      <c r="CL699" s="757"/>
      <c r="CM699" s="757"/>
      <c r="CN699" s="757"/>
      <c r="CO699" s="757"/>
      <c r="CP699" s="757"/>
      <c r="CQ699" s="757"/>
      <c r="CR699" s="757"/>
      <c r="CS699" s="757"/>
      <c r="CT699" s="757"/>
      <c r="CU699" s="757"/>
      <c r="CV699" s="757"/>
      <c r="CW699" s="757"/>
      <c r="CX699" s="757"/>
      <c r="CY699" s="757"/>
      <c r="CZ699" s="757"/>
      <c r="DA699" s="757"/>
      <c r="DB699" s="757"/>
      <c r="DC699" s="757"/>
      <c r="DD699" s="757"/>
      <c r="DE699" s="757"/>
      <c r="DF699" s="758"/>
      <c r="DG699" s="665"/>
      <c r="DH699" s="666"/>
      <c r="DI699" s="666"/>
      <c r="DJ699" s="666"/>
      <c r="DK699" s="666"/>
      <c r="DL699" s="666"/>
      <c r="DM699" s="666"/>
      <c r="DN699" s="666"/>
      <c r="DO699" s="666"/>
      <c r="DP699" s="666"/>
      <c r="DQ699" s="666"/>
      <c r="DR699" s="666"/>
      <c r="DS699" s="666"/>
      <c r="DT699" s="666"/>
      <c r="DU699" s="666"/>
      <c r="DV699" s="665"/>
      <c r="DW699" s="666"/>
      <c r="DX699" s="666"/>
      <c r="DY699" s="666"/>
      <c r="DZ699" s="666"/>
      <c r="EA699" s="666"/>
      <c r="EB699" s="666"/>
      <c r="EC699" s="666"/>
      <c r="ED699" s="666"/>
      <c r="EE699" s="666"/>
      <c r="EF699" s="666"/>
      <c r="EG699" s="666"/>
      <c r="EH699" s="666"/>
      <c r="EI699" s="666"/>
      <c r="EJ699" s="666"/>
      <c r="EK699" s="666"/>
      <c r="EL699" s="666"/>
      <c r="EM699" s="666"/>
      <c r="EN699" s="666"/>
      <c r="EO699" s="666"/>
      <c r="EP699" s="666"/>
      <c r="EQ699" s="666"/>
      <c r="ER699" s="666"/>
      <c r="ES699" s="666"/>
      <c r="ET699" s="666"/>
      <c r="EU699" s="666"/>
      <c r="EV699" s="666"/>
      <c r="EW699" s="666"/>
      <c r="EX699" s="666"/>
      <c r="EY699" s="668"/>
    </row>
    <row r="700" spans="1:155"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5"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5"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5"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5"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11" customFormat="1" ht="22.9" customHeight="1" x14ac:dyDescent="0.4">
      <c r="A705" s="114"/>
      <c r="B705" s="163" t="s">
        <v>218</v>
      </c>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608" t="s">
        <v>219</v>
      </c>
      <c r="BT705" s="609"/>
      <c r="BU705" s="609"/>
      <c r="BV705" s="609"/>
      <c r="BW705" s="609"/>
      <c r="BX705" s="609"/>
      <c r="BY705" s="609"/>
      <c r="BZ705" s="609"/>
      <c r="CA705" s="609"/>
      <c r="CB705" s="609"/>
      <c r="CC705" s="609"/>
      <c r="CD705" s="114"/>
      <c r="CE705" s="114"/>
      <c r="CF705" s="163" t="s">
        <v>218</v>
      </c>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68"/>
      <c r="ES705" s="114"/>
      <c r="ET705" s="114"/>
      <c r="EW705" s="718" t="s">
        <v>217</v>
      </c>
      <c r="EX705" s="719"/>
      <c r="EY705" s="719"/>
      <c r="EZ705" s="719"/>
      <c r="FA705" s="719"/>
      <c r="FB705" s="719"/>
      <c r="FC705" s="719"/>
      <c r="FD705" s="719"/>
      <c r="FE705" s="719"/>
      <c r="FF705" s="719"/>
      <c r="FG705" s="719"/>
    </row>
    <row r="706" spans="1:163" s="111" customFormat="1" ht="10.9" customHeight="1" x14ac:dyDescent="0.4">
      <c r="A706" s="114"/>
      <c r="B706" s="167"/>
      <c r="C706" s="167"/>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O706" s="114"/>
      <c r="BP706" s="114"/>
      <c r="BS706" s="609"/>
      <c r="BT706" s="609"/>
      <c r="BU706" s="609"/>
      <c r="BV706" s="609"/>
      <c r="BW706" s="609"/>
      <c r="BX706" s="609"/>
      <c r="BY706" s="609"/>
      <c r="BZ706" s="609"/>
      <c r="CA706" s="609"/>
      <c r="CB706" s="609"/>
      <c r="CC706" s="609"/>
      <c r="CD706" s="114"/>
      <c r="CE706" s="114"/>
      <c r="CF706" s="167"/>
      <c r="CG706" s="167"/>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S706" s="114"/>
      <c r="ET706" s="114"/>
      <c r="EW706" s="719"/>
      <c r="EX706" s="719"/>
      <c r="EY706" s="719"/>
      <c r="EZ706" s="719"/>
      <c r="FA706" s="719"/>
      <c r="FB706" s="719"/>
      <c r="FC706" s="719"/>
      <c r="FD706" s="719"/>
      <c r="FE706" s="719"/>
      <c r="FF706" s="719"/>
      <c r="FG706" s="719"/>
    </row>
    <row r="707" spans="1:163" s="111" customFormat="1" ht="22.9" customHeight="1" x14ac:dyDescent="0.4">
      <c r="A707" s="114"/>
      <c r="B707" s="162" t="s">
        <v>216</v>
      </c>
      <c r="C707" s="114"/>
      <c r="D707" s="167"/>
      <c r="F707" s="167"/>
      <c r="G707" s="167"/>
      <c r="H707" s="167"/>
      <c r="I707" s="167"/>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S707" s="609"/>
      <c r="BT707" s="609"/>
      <c r="BU707" s="609"/>
      <c r="BV707" s="609"/>
      <c r="BW707" s="609"/>
      <c r="BX707" s="609"/>
      <c r="BY707" s="609"/>
      <c r="BZ707" s="609"/>
      <c r="CA707" s="609"/>
      <c r="CB707" s="609"/>
      <c r="CC707" s="609"/>
      <c r="CD707" s="114"/>
      <c r="CE707" s="114"/>
      <c r="CF707" s="162" t="s">
        <v>216</v>
      </c>
      <c r="CG707" s="114"/>
      <c r="CH707" s="167"/>
      <c r="CJ707" s="167"/>
      <c r="CK707" s="167"/>
      <c r="CL707" s="167"/>
      <c r="CM707" s="167"/>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W707" s="719"/>
      <c r="EX707" s="719"/>
      <c r="EY707" s="719"/>
      <c r="EZ707" s="719"/>
      <c r="FA707" s="719"/>
      <c r="FB707" s="719"/>
      <c r="FC707" s="719"/>
      <c r="FD707" s="719"/>
      <c r="FE707" s="719"/>
      <c r="FF707" s="719"/>
      <c r="FG707" s="719"/>
    </row>
    <row r="708" spans="1:163" s="15" customFormat="1" ht="18.75" customHeight="1" thickBot="1" x14ac:dyDescent="0.45">
      <c r="A708" s="13"/>
      <c r="B708" s="13"/>
      <c r="C708" s="144"/>
      <c r="D708" s="122"/>
      <c r="E708" s="122"/>
      <c r="F708" s="122"/>
      <c r="G708" s="122"/>
      <c r="H708" s="122"/>
      <c r="I708" s="122"/>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44"/>
      <c r="BV708" s="122"/>
      <c r="BW708" s="122"/>
      <c r="BX708" s="122"/>
      <c r="BY708" s="122"/>
      <c r="BZ708" s="122"/>
      <c r="CA708" s="122"/>
      <c r="CB708" s="13"/>
      <c r="CC708" s="13"/>
      <c r="CD708" s="13"/>
      <c r="CE708" s="13"/>
      <c r="CF708" s="13"/>
      <c r="CG708" s="144"/>
      <c r="CH708" s="122"/>
      <c r="CI708" s="122"/>
      <c r="CJ708" s="122"/>
      <c r="CK708" s="122"/>
      <c r="CL708" s="122"/>
      <c r="CM708" s="122"/>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356" t="s">
        <v>215</v>
      </c>
      <c r="CK709" s="357"/>
      <c r="CL709" s="357"/>
      <c r="CM709" s="357"/>
      <c r="CN709" s="357"/>
      <c r="CO709" s="357"/>
      <c r="CP709" s="357"/>
      <c r="CQ709" s="357"/>
      <c r="CR709" s="357"/>
      <c r="CS709" s="357"/>
      <c r="CT709" s="357"/>
      <c r="CU709" s="357"/>
      <c r="CV709" s="357" t="s">
        <v>214</v>
      </c>
      <c r="CW709" s="357"/>
      <c r="CX709" s="357"/>
      <c r="CY709" s="357"/>
      <c r="CZ709" s="357"/>
      <c r="DA709" s="357"/>
      <c r="DB709" s="357"/>
      <c r="DC709" s="357"/>
      <c r="DD709" s="357"/>
      <c r="DE709" s="357"/>
      <c r="DF709" s="357"/>
      <c r="DG709" s="357"/>
      <c r="DH709" s="357"/>
      <c r="DI709" s="357"/>
      <c r="DJ709" s="357" t="s">
        <v>213</v>
      </c>
      <c r="DK709" s="357"/>
      <c r="DL709" s="357"/>
      <c r="DM709" s="357"/>
      <c r="DN709" s="357"/>
      <c r="DO709" s="357"/>
      <c r="DP709" s="357"/>
      <c r="DQ709" s="357"/>
      <c r="DR709" s="357" t="s">
        <v>212</v>
      </c>
      <c r="DS709" s="357"/>
      <c r="DT709" s="357"/>
      <c r="DU709" s="357"/>
      <c r="DV709" s="357"/>
      <c r="DW709" s="357"/>
      <c r="DX709" s="357"/>
      <c r="DY709" s="357"/>
      <c r="DZ709" s="357"/>
      <c r="EA709" s="357"/>
      <c r="EB709" s="357"/>
      <c r="EC709" s="357"/>
      <c r="ED709" s="357"/>
      <c r="EE709" s="357"/>
      <c r="EF709" s="357"/>
      <c r="EG709" s="357"/>
      <c r="EH709" s="357"/>
      <c r="EI709" s="357"/>
      <c r="EJ709" s="357"/>
      <c r="EK709" s="357"/>
      <c r="EL709" s="357" t="s">
        <v>215</v>
      </c>
      <c r="EM709" s="357"/>
      <c r="EN709" s="357"/>
      <c r="EO709" s="357"/>
      <c r="EP709" s="357"/>
      <c r="EQ709" s="357"/>
      <c r="ER709" s="357"/>
      <c r="ES709" s="357"/>
      <c r="ET709" s="357"/>
      <c r="EU709" s="357"/>
      <c r="EV709" s="357"/>
      <c r="EW709" s="357"/>
      <c r="EX709" s="357" t="s">
        <v>211</v>
      </c>
      <c r="EY709" s="357"/>
      <c r="EZ709" s="357"/>
      <c r="FA709" s="357"/>
      <c r="FB709" s="357"/>
      <c r="FC709" s="357"/>
      <c r="FD709" s="357"/>
      <c r="FE709" s="357"/>
      <c r="FF709" s="357"/>
      <c r="FG709" s="669"/>
    </row>
    <row r="710" spans="1:163" s="15" customFormat="1" ht="18.75" customHeight="1" thickBot="1" x14ac:dyDescent="0.45">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66"/>
      <c r="AE710" s="166"/>
      <c r="AF710" s="166"/>
      <c r="AG710" s="166"/>
      <c r="AH710" s="166"/>
      <c r="AI710" s="166"/>
      <c r="AJ710" s="166"/>
      <c r="AK710" s="166"/>
      <c r="AL710" s="166"/>
      <c r="AM710" s="166"/>
      <c r="AN710" s="165"/>
      <c r="AO710" s="165"/>
      <c r="AP710" s="165"/>
      <c r="AQ710" s="165"/>
      <c r="AR710" s="165"/>
      <c r="AS710" s="165"/>
      <c r="AT710" s="165"/>
      <c r="AU710" s="165"/>
      <c r="AV710" s="165"/>
      <c r="AW710" s="165"/>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358"/>
      <c r="CK710" s="349"/>
      <c r="CL710" s="349"/>
      <c r="CM710" s="349"/>
      <c r="CN710" s="349"/>
      <c r="CO710" s="349"/>
      <c r="CP710" s="349"/>
      <c r="CQ710" s="349"/>
      <c r="CR710" s="349"/>
      <c r="CS710" s="349"/>
      <c r="CT710" s="349"/>
      <c r="CU710" s="349"/>
      <c r="CV710" s="349"/>
      <c r="CW710" s="349"/>
      <c r="CX710" s="349"/>
      <c r="CY710" s="349"/>
      <c r="CZ710" s="349"/>
      <c r="DA710" s="349"/>
      <c r="DB710" s="349"/>
      <c r="DC710" s="349"/>
      <c r="DD710" s="349"/>
      <c r="DE710" s="349"/>
      <c r="DF710" s="349"/>
      <c r="DG710" s="349"/>
      <c r="DH710" s="349"/>
      <c r="DI710" s="349"/>
      <c r="DJ710" s="349"/>
      <c r="DK710" s="349"/>
      <c r="DL710" s="349"/>
      <c r="DM710" s="349"/>
      <c r="DN710" s="349"/>
      <c r="DO710" s="349"/>
      <c r="DP710" s="349"/>
      <c r="DQ710" s="349"/>
      <c r="DR710" s="349" t="s">
        <v>210</v>
      </c>
      <c r="DS710" s="349"/>
      <c r="DT710" s="349"/>
      <c r="DU710" s="349"/>
      <c r="DV710" s="349"/>
      <c r="DW710" s="349"/>
      <c r="DX710" s="349"/>
      <c r="DY710" s="349"/>
      <c r="DZ710" s="349"/>
      <c r="EA710" s="349"/>
      <c r="EB710" s="349" t="s">
        <v>209</v>
      </c>
      <c r="EC710" s="349"/>
      <c r="ED710" s="349"/>
      <c r="EE710" s="349"/>
      <c r="EF710" s="349"/>
      <c r="EG710" s="349"/>
      <c r="EH710" s="349"/>
      <c r="EI710" s="349"/>
      <c r="EJ710" s="349"/>
      <c r="EK710" s="349"/>
      <c r="EL710" s="349"/>
      <c r="EM710" s="349"/>
      <c r="EN710" s="349"/>
      <c r="EO710" s="349"/>
      <c r="EP710" s="349"/>
      <c r="EQ710" s="349"/>
      <c r="ER710" s="349"/>
      <c r="ES710" s="349"/>
      <c r="ET710" s="349"/>
      <c r="EU710" s="349"/>
      <c r="EV710" s="349"/>
      <c r="EW710" s="349"/>
      <c r="EX710" s="349"/>
      <c r="EY710" s="349"/>
      <c r="EZ710" s="349"/>
      <c r="FA710" s="349"/>
      <c r="FB710" s="349"/>
      <c r="FC710" s="349"/>
      <c r="FD710" s="349"/>
      <c r="FE710" s="349"/>
      <c r="FF710" s="349"/>
      <c r="FG710" s="670"/>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359" t="s">
        <v>208</v>
      </c>
      <c r="CK711" s="350"/>
      <c r="CL711" s="350"/>
      <c r="CM711" s="350"/>
      <c r="CN711" s="350"/>
      <c r="CO711" s="350"/>
      <c r="CP711" s="350"/>
      <c r="CQ711" s="350"/>
      <c r="CR711" s="350"/>
      <c r="CS711" s="350"/>
      <c r="CT711" s="350"/>
      <c r="CU711" s="350"/>
      <c r="CV711" s="350" t="s">
        <v>204</v>
      </c>
      <c r="CW711" s="350"/>
      <c r="CX711" s="350"/>
      <c r="CY711" s="350"/>
      <c r="CZ711" s="350"/>
      <c r="DA711" s="350"/>
      <c r="DB711" s="350"/>
      <c r="DC711" s="350"/>
      <c r="DD711" s="350"/>
      <c r="DE711" s="350"/>
      <c r="DF711" s="350"/>
      <c r="DG711" s="350"/>
      <c r="DH711" s="350"/>
      <c r="DI711" s="350"/>
      <c r="DJ711" s="350">
        <v>1</v>
      </c>
      <c r="DK711" s="350"/>
      <c r="DL711" s="350"/>
      <c r="DM711" s="350"/>
      <c r="DN711" s="350"/>
      <c r="DO711" s="350"/>
      <c r="DP711" s="350"/>
      <c r="DQ711" s="350"/>
      <c r="DR711" s="350" t="s">
        <v>207</v>
      </c>
      <c r="DS711" s="350"/>
      <c r="DT711" s="350"/>
      <c r="DU711" s="350"/>
      <c r="DV711" s="350"/>
      <c r="DW711" s="350"/>
      <c r="DX711" s="350"/>
      <c r="DY711" s="350"/>
      <c r="DZ711" s="350"/>
      <c r="EA711" s="350"/>
      <c r="EB711" s="350" t="s">
        <v>206</v>
      </c>
      <c r="EC711" s="350"/>
      <c r="ED711" s="350"/>
      <c r="EE711" s="350"/>
      <c r="EF711" s="350"/>
      <c r="EG711" s="350"/>
      <c r="EH711" s="350"/>
      <c r="EI711" s="350"/>
      <c r="EJ711" s="350"/>
      <c r="EK711" s="350"/>
      <c r="EL711" s="350" t="s">
        <v>208</v>
      </c>
      <c r="EM711" s="350"/>
      <c r="EN711" s="350"/>
      <c r="EO711" s="350"/>
      <c r="EP711" s="350"/>
      <c r="EQ711" s="350"/>
      <c r="ER711" s="350"/>
      <c r="ES711" s="350"/>
      <c r="ET711" s="350"/>
      <c r="EU711" s="350"/>
      <c r="EV711" s="350"/>
      <c r="EW711" s="350"/>
      <c r="EX711" s="350" t="s">
        <v>205</v>
      </c>
      <c r="EY711" s="350"/>
      <c r="EZ711" s="350"/>
      <c r="FA711" s="350"/>
      <c r="FB711" s="350"/>
      <c r="FC711" s="350"/>
      <c r="FD711" s="350"/>
      <c r="FE711" s="350"/>
      <c r="FF711" s="350"/>
      <c r="FG711" s="671"/>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348"/>
      <c r="CK712" s="346"/>
      <c r="CL712" s="346"/>
      <c r="CM712" s="346"/>
      <c r="CN712" s="346"/>
      <c r="CO712" s="346"/>
      <c r="CP712" s="346"/>
      <c r="CQ712" s="346"/>
      <c r="CR712" s="346"/>
      <c r="CS712" s="346"/>
      <c r="CT712" s="346"/>
      <c r="CU712" s="346"/>
      <c r="CV712" s="346"/>
      <c r="CW712" s="346"/>
      <c r="CX712" s="346"/>
      <c r="CY712" s="346"/>
      <c r="CZ712" s="346"/>
      <c r="DA712" s="346"/>
      <c r="DB712" s="346"/>
      <c r="DC712" s="346"/>
      <c r="DD712" s="346"/>
      <c r="DE712" s="346"/>
      <c r="DF712" s="346"/>
      <c r="DG712" s="346"/>
      <c r="DH712" s="346"/>
      <c r="DI712" s="346"/>
      <c r="DJ712" s="346"/>
      <c r="DK712" s="346"/>
      <c r="DL712" s="346"/>
      <c r="DM712" s="346"/>
      <c r="DN712" s="346"/>
      <c r="DO712" s="346"/>
      <c r="DP712" s="346"/>
      <c r="DQ712" s="346"/>
      <c r="DR712" s="346"/>
      <c r="DS712" s="346"/>
      <c r="DT712" s="346"/>
      <c r="DU712" s="346"/>
      <c r="DV712" s="346"/>
      <c r="DW712" s="346"/>
      <c r="DX712" s="346"/>
      <c r="DY712" s="346"/>
      <c r="DZ712" s="346"/>
      <c r="EA712" s="346"/>
      <c r="EB712" s="346"/>
      <c r="EC712" s="346"/>
      <c r="ED712" s="346"/>
      <c r="EE712" s="346"/>
      <c r="EF712" s="346"/>
      <c r="EG712" s="346"/>
      <c r="EH712" s="346"/>
      <c r="EI712" s="346"/>
      <c r="EJ712" s="346"/>
      <c r="EK712" s="346"/>
      <c r="EL712" s="346"/>
      <c r="EM712" s="346"/>
      <c r="EN712" s="346"/>
      <c r="EO712" s="346"/>
      <c r="EP712" s="346"/>
      <c r="EQ712" s="346"/>
      <c r="ER712" s="346"/>
      <c r="ES712" s="346"/>
      <c r="ET712" s="346"/>
      <c r="EU712" s="346"/>
      <c r="EV712" s="346"/>
      <c r="EW712" s="346"/>
      <c r="EX712" s="346"/>
      <c r="EY712" s="346"/>
      <c r="EZ712" s="346"/>
      <c r="FA712" s="346"/>
      <c r="FB712" s="346"/>
      <c r="FC712" s="346"/>
      <c r="FD712" s="346"/>
      <c r="FE712" s="346"/>
      <c r="FF712" s="346"/>
      <c r="FG712" s="347"/>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348"/>
      <c r="CK713" s="346"/>
      <c r="CL713" s="346"/>
      <c r="CM713" s="346"/>
      <c r="CN713" s="346"/>
      <c r="CO713" s="346"/>
      <c r="CP713" s="346"/>
      <c r="CQ713" s="346"/>
      <c r="CR713" s="346"/>
      <c r="CS713" s="346"/>
      <c r="CT713" s="346"/>
      <c r="CU713" s="346"/>
      <c r="CV713" s="346"/>
      <c r="CW713" s="346"/>
      <c r="CX713" s="346"/>
      <c r="CY713" s="346"/>
      <c r="CZ713" s="346"/>
      <c r="DA713" s="346"/>
      <c r="DB713" s="346"/>
      <c r="DC713" s="346"/>
      <c r="DD713" s="346"/>
      <c r="DE713" s="346"/>
      <c r="DF713" s="346"/>
      <c r="DG713" s="346"/>
      <c r="DH713" s="346"/>
      <c r="DI713" s="346"/>
      <c r="DJ713" s="346"/>
      <c r="DK713" s="346"/>
      <c r="DL713" s="346"/>
      <c r="DM713" s="346"/>
      <c r="DN713" s="346"/>
      <c r="DO713" s="346"/>
      <c r="DP713" s="346"/>
      <c r="DQ713" s="346"/>
      <c r="DR713" s="346"/>
      <c r="DS713" s="346"/>
      <c r="DT713" s="346"/>
      <c r="DU713" s="346"/>
      <c r="DV713" s="346"/>
      <c r="DW713" s="346"/>
      <c r="DX713" s="346"/>
      <c r="DY713" s="346"/>
      <c r="DZ713" s="346"/>
      <c r="EA713" s="346"/>
      <c r="EB713" s="346"/>
      <c r="EC713" s="346"/>
      <c r="ED713" s="346"/>
      <c r="EE713" s="346"/>
      <c r="EF713" s="346"/>
      <c r="EG713" s="346"/>
      <c r="EH713" s="346"/>
      <c r="EI713" s="346"/>
      <c r="EJ713" s="346"/>
      <c r="EK713" s="346"/>
      <c r="EL713" s="346"/>
      <c r="EM713" s="346"/>
      <c r="EN713" s="346"/>
      <c r="EO713" s="346"/>
      <c r="EP713" s="346"/>
      <c r="EQ713" s="346"/>
      <c r="ER713" s="346"/>
      <c r="ES713" s="346"/>
      <c r="ET713" s="346"/>
      <c r="EU713" s="346"/>
      <c r="EV713" s="346"/>
      <c r="EW713" s="346"/>
      <c r="EX713" s="346"/>
      <c r="EY713" s="346"/>
      <c r="EZ713" s="346"/>
      <c r="FA713" s="346"/>
      <c r="FB713" s="346"/>
      <c r="FC713" s="346"/>
      <c r="FD713" s="346"/>
      <c r="FE713" s="346"/>
      <c r="FF713" s="346"/>
      <c r="FG713" s="347"/>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348"/>
      <c r="CK714" s="346"/>
      <c r="CL714" s="346"/>
      <c r="CM714" s="346"/>
      <c r="CN714" s="346"/>
      <c r="CO714" s="346"/>
      <c r="CP714" s="346"/>
      <c r="CQ714" s="346"/>
      <c r="CR714" s="346"/>
      <c r="CS714" s="346"/>
      <c r="CT714" s="346"/>
      <c r="CU714" s="346"/>
      <c r="CV714" s="346"/>
      <c r="CW714" s="346"/>
      <c r="CX714" s="346"/>
      <c r="CY714" s="346"/>
      <c r="CZ714" s="346"/>
      <c r="DA714" s="346"/>
      <c r="DB714" s="346"/>
      <c r="DC714" s="346"/>
      <c r="DD714" s="346"/>
      <c r="DE714" s="346"/>
      <c r="DF714" s="346"/>
      <c r="DG714" s="346"/>
      <c r="DH714" s="346"/>
      <c r="DI714" s="346"/>
      <c r="DJ714" s="346"/>
      <c r="DK714" s="346"/>
      <c r="DL714" s="346"/>
      <c r="DM714" s="346"/>
      <c r="DN714" s="346"/>
      <c r="DO714" s="346"/>
      <c r="DP714" s="346"/>
      <c r="DQ714" s="346"/>
      <c r="DR714" s="346"/>
      <c r="DS714" s="346"/>
      <c r="DT714" s="346"/>
      <c r="DU714" s="346"/>
      <c r="DV714" s="346"/>
      <c r="DW714" s="346"/>
      <c r="DX714" s="346"/>
      <c r="DY714" s="346"/>
      <c r="DZ714" s="346"/>
      <c r="EA714" s="346"/>
      <c r="EB714" s="346"/>
      <c r="EC714" s="346"/>
      <c r="ED714" s="346"/>
      <c r="EE714" s="346"/>
      <c r="EF714" s="346"/>
      <c r="EG714" s="346"/>
      <c r="EH714" s="346"/>
      <c r="EI714" s="346"/>
      <c r="EJ714" s="346"/>
      <c r="EK714" s="346"/>
      <c r="EL714" s="346"/>
      <c r="EM714" s="346"/>
      <c r="EN714" s="346"/>
      <c r="EO714" s="346"/>
      <c r="EP714" s="346"/>
      <c r="EQ714" s="346"/>
      <c r="ER714" s="346"/>
      <c r="ES714" s="346"/>
      <c r="ET714" s="346"/>
      <c r="EU714" s="346"/>
      <c r="EV714" s="346"/>
      <c r="EW714" s="346"/>
      <c r="EX714" s="346"/>
      <c r="EY714" s="346"/>
      <c r="EZ714" s="346"/>
      <c r="FA714" s="346"/>
      <c r="FB714" s="346"/>
      <c r="FC714" s="346"/>
      <c r="FD714" s="346"/>
      <c r="FE714" s="346"/>
      <c r="FF714" s="346"/>
      <c r="FG714" s="347"/>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348"/>
      <c r="CK715" s="346"/>
      <c r="CL715" s="346"/>
      <c r="CM715" s="346"/>
      <c r="CN715" s="346"/>
      <c r="CO715" s="346"/>
      <c r="CP715" s="346"/>
      <c r="CQ715" s="346"/>
      <c r="CR715" s="346"/>
      <c r="CS715" s="346"/>
      <c r="CT715" s="346"/>
      <c r="CU715" s="346"/>
      <c r="CV715" s="346"/>
      <c r="CW715" s="346"/>
      <c r="CX715" s="346"/>
      <c r="CY715" s="346"/>
      <c r="CZ715" s="346"/>
      <c r="DA715" s="346"/>
      <c r="DB715" s="346"/>
      <c r="DC715" s="346"/>
      <c r="DD715" s="346"/>
      <c r="DE715" s="346"/>
      <c r="DF715" s="346"/>
      <c r="DG715" s="346"/>
      <c r="DH715" s="346"/>
      <c r="DI715" s="346"/>
      <c r="DJ715" s="346"/>
      <c r="DK715" s="346"/>
      <c r="DL715" s="346"/>
      <c r="DM715" s="346"/>
      <c r="DN715" s="346"/>
      <c r="DO715" s="346"/>
      <c r="DP715" s="346"/>
      <c r="DQ715" s="346"/>
      <c r="DR715" s="346"/>
      <c r="DS715" s="346"/>
      <c r="DT715" s="346"/>
      <c r="DU715" s="346"/>
      <c r="DV715" s="346"/>
      <c r="DW715" s="346"/>
      <c r="DX715" s="346"/>
      <c r="DY715" s="346"/>
      <c r="DZ715" s="346"/>
      <c r="EA715" s="346"/>
      <c r="EB715" s="346"/>
      <c r="EC715" s="346"/>
      <c r="ED715" s="346"/>
      <c r="EE715" s="346"/>
      <c r="EF715" s="346"/>
      <c r="EG715" s="346"/>
      <c r="EH715" s="346"/>
      <c r="EI715" s="346"/>
      <c r="EJ715" s="346"/>
      <c r="EK715" s="346"/>
      <c r="EL715" s="346"/>
      <c r="EM715" s="346"/>
      <c r="EN715" s="346"/>
      <c r="EO715" s="346"/>
      <c r="EP715" s="346"/>
      <c r="EQ715" s="346"/>
      <c r="ER715" s="346"/>
      <c r="ES715" s="346"/>
      <c r="ET715" s="346"/>
      <c r="EU715" s="346"/>
      <c r="EV715" s="346"/>
      <c r="EW715" s="346"/>
      <c r="EX715" s="346"/>
      <c r="EY715" s="346"/>
      <c r="EZ715" s="346"/>
      <c r="FA715" s="346"/>
      <c r="FB715" s="346"/>
      <c r="FC715" s="346"/>
      <c r="FD715" s="346"/>
      <c r="FE715" s="346"/>
      <c r="FF715" s="346"/>
      <c r="FG715" s="347"/>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348"/>
      <c r="CK716" s="346"/>
      <c r="CL716" s="346"/>
      <c r="CM716" s="346"/>
      <c r="CN716" s="346"/>
      <c r="CO716" s="346"/>
      <c r="CP716" s="346"/>
      <c r="CQ716" s="346"/>
      <c r="CR716" s="346"/>
      <c r="CS716" s="346"/>
      <c r="CT716" s="346"/>
      <c r="CU716" s="346"/>
      <c r="CV716" s="346"/>
      <c r="CW716" s="346"/>
      <c r="CX716" s="346"/>
      <c r="CY716" s="346"/>
      <c r="CZ716" s="346"/>
      <c r="DA716" s="346"/>
      <c r="DB716" s="346"/>
      <c r="DC716" s="346"/>
      <c r="DD716" s="346"/>
      <c r="DE716" s="346"/>
      <c r="DF716" s="346"/>
      <c r="DG716" s="346"/>
      <c r="DH716" s="346"/>
      <c r="DI716" s="346"/>
      <c r="DJ716" s="346"/>
      <c r="DK716" s="346"/>
      <c r="DL716" s="346"/>
      <c r="DM716" s="346"/>
      <c r="DN716" s="346"/>
      <c r="DO716" s="346"/>
      <c r="DP716" s="346"/>
      <c r="DQ716" s="346"/>
      <c r="DR716" s="346"/>
      <c r="DS716" s="346"/>
      <c r="DT716" s="346"/>
      <c r="DU716" s="346"/>
      <c r="DV716" s="346"/>
      <c r="DW716" s="346"/>
      <c r="DX716" s="346"/>
      <c r="DY716" s="346"/>
      <c r="DZ716" s="346"/>
      <c r="EA716" s="346"/>
      <c r="EB716" s="346"/>
      <c r="EC716" s="346"/>
      <c r="ED716" s="346"/>
      <c r="EE716" s="346"/>
      <c r="EF716" s="346"/>
      <c r="EG716" s="346"/>
      <c r="EH716" s="346"/>
      <c r="EI716" s="346"/>
      <c r="EJ716" s="346"/>
      <c r="EK716" s="346"/>
      <c r="EL716" s="346"/>
      <c r="EM716" s="346"/>
      <c r="EN716" s="346"/>
      <c r="EO716" s="346"/>
      <c r="EP716" s="346"/>
      <c r="EQ716" s="346"/>
      <c r="ER716" s="346"/>
      <c r="ES716" s="346"/>
      <c r="ET716" s="346"/>
      <c r="EU716" s="346"/>
      <c r="EV716" s="346"/>
      <c r="EW716" s="346"/>
      <c r="EX716" s="346"/>
      <c r="EY716" s="346"/>
      <c r="EZ716" s="346"/>
      <c r="FA716" s="346"/>
      <c r="FB716" s="346"/>
      <c r="FC716" s="346"/>
      <c r="FD716" s="346"/>
      <c r="FE716" s="346"/>
      <c r="FF716" s="346"/>
      <c r="FG716" s="347"/>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348"/>
      <c r="CK717" s="346"/>
      <c r="CL717" s="346"/>
      <c r="CM717" s="346"/>
      <c r="CN717" s="346"/>
      <c r="CO717" s="346"/>
      <c r="CP717" s="346"/>
      <c r="CQ717" s="346"/>
      <c r="CR717" s="346"/>
      <c r="CS717" s="346"/>
      <c r="CT717" s="346"/>
      <c r="CU717" s="346"/>
      <c r="CV717" s="346"/>
      <c r="CW717" s="346"/>
      <c r="CX717" s="346"/>
      <c r="CY717" s="346"/>
      <c r="CZ717" s="346"/>
      <c r="DA717" s="346"/>
      <c r="DB717" s="346"/>
      <c r="DC717" s="346"/>
      <c r="DD717" s="346"/>
      <c r="DE717" s="346"/>
      <c r="DF717" s="346"/>
      <c r="DG717" s="346"/>
      <c r="DH717" s="346"/>
      <c r="DI717" s="346"/>
      <c r="DJ717" s="346"/>
      <c r="DK717" s="346"/>
      <c r="DL717" s="346"/>
      <c r="DM717" s="346"/>
      <c r="DN717" s="346"/>
      <c r="DO717" s="346"/>
      <c r="DP717" s="346"/>
      <c r="DQ717" s="346"/>
      <c r="DR717" s="346"/>
      <c r="DS717" s="346"/>
      <c r="DT717" s="346"/>
      <c r="DU717" s="346"/>
      <c r="DV717" s="346"/>
      <c r="DW717" s="346"/>
      <c r="DX717" s="346"/>
      <c r="DY717" s="346"/>
      <c r="DZ717" s="346"/>
      <c r="EA717" s="346"/>
      <c r="EB717" s="346"/>
      <c r="EC717" s="346"/>
      <c r="ED717" s="346"/>
      <c r="EE717" s="346"/>
      <c r="EF717" s="346"/>
      <c r="EG717" s="346"/>
      <c r="EH717" s="346"/>
      <c r="EI717" s="346"/>
      <c r="EJ717" s="346"/>
      <c r="EK717" s="346"/>
      <c r="EL717" s="346"/>
      <c r="EM717" s="346"/>
      <c r="EN717" s="346"/>
      <c r="EO717" s="346"/>
      <c r="EP717" s="346"/>
      <c r="EQ717" s="346"/>
      <c r="ER717" s="346"/>
      <c r="ES717" s="346"/>
      <c r="ET717" s="346"/>
      <c r="EU717" s="346"/>
      <c r="EV717" s="346"/>
      <c r="EW717" s="346"/>
      <c r="EX717" s="346"/>
      <c r="EY717" s="346"/>
      <c r="EZ717" s="346"/>
      <c r="FA717" s="346"/>
      <c r="FB717" s="346"/>
      <c r="FC717" s="346"/>
      <c r="FD717" s="346"/>
      <c r="FE717" s="346"/>
      <c r="FF717" s="346"/>
      <c r="FG717" s="347"/>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348"/>
      <c r="CK718" s="346"/>
      <c r="CL718" s="346"/>
      <c r="CM718" s="346"/>
      <c r="CN718" s="346"/>
      <c r="CO718" s="346"/>
      <c r="CP718" s="346"/>
      <c r="CQ718" s="346"/>
      <c r="CR718" s="346"/>
      <c r="CS718" s="346"/>
      <c r="CT718" s="346"/>
      <c r="CU718" s="346"/>
      <c r="CV718" s="346"/>
      <c r="CW718" s="346"/>
      <c r="CX718" s="346"/>
      <c r="CY718" s="346"/>
      <c r="CZ718" s="346"/>
      <c r="DA718" s="346"/>
      <c r="DB718" s="346"/>
      <c r="DC718" s="346"/>
      <c r="DD718" s="346"/>
      <c r="DE718" s="346"/>
      <c r="DF718" s="346"/>
      <c r="DG718" s="346"/>
      <c r="DH718" s="346"/>
      <c r="DI718" s="346"/>
      <c r="DJ718" s="346"/>
      <c r="DK718" s="346"/>
      <c r="DL718" s="346"/>
      <c r="DM718" s="346"/>
      <c r="DN718" s="346"/>
      <c r="DO718" s="346"/>
      <c r="DP718" s="346"/>
      <c r="DQ718" s="346"/>
      <c r="DR718" s="346"/>
      <c r="DS718" s="346"/>
      <c r="DT718" s="346"/>
      <c r="DU718" s="346"/>
      <c r="DV718" s="346"/>
      <c r="DW718" s="346"/>
      <c r="DX718" s="346"/>
      <c r="DY718" s="346"/>
      <c r="DZ718" s="346"/>
      <c r="EA718" s="346"/>
      <c r="EB718" s="346"/>
      <c r="EC718" s="346"/>
      <c r="ED718" s="346"/>
      <c r="EE718" s="346"/>
      <c r="EF718" s="346"/>
      <c r="EG718" s="346"/>
      <c r="EH718" s="346"/>
      <c r="EI718" s="346"/>
      <c r="EJ718" s="346"/>
      <c r="EK718" s="346"/>
      <c r="EL718" s="346"/>
      <c r="EM718" s="346"/>
      <c r="EN718" s="346"/>
      <c r="EO718" s="346"/>
      <c r="EP718" s="346"/>
      <c r="EQ718" s="346"/>
      <c r="ER718" s="346"/>
      <c r="ES718" s="346"/>
      <c r="ET718" s="346"/>
      <c r="EU718" s="346"/>
      <c r="EV718" s="346"/>
      <c r="EW718" s="346"/>
      <c r="EX718" s="346"/>
      <c r="EY718" s="346"/>
      <c r="EZ718" s="346"/>
      <c r="FA718" s="346"/>
      <c r="FB718" s="346"/>
      <c r="FC718" s="346"/>
      <c r="FD718" s="346"/>
      <c r="FE718" s="346"/>
      <c r="FF718" s="346"/>
      <c r="FG718" s="347"/>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348"/>
      <c r="CK719" s="346"/>
      <c r="CL719" s="346"/>
      <c r="CM719" s="346"/>
      <c r="CN719" s="346"/>
      <c r="CO719" s="346"/>
      <c r="CP719" s="346"/>
      <c r="CQ719" s="346"/>
      <c r="CR719" s="346"/>
      <c r="CS719" s="346"/>
      <c r="CT719" s="346"/>
      <c r="CU719" s="346"/>
      <c r="CV719" s="346"/>
      <c r="CW719" s="346"/>
      <c r="CX719" s="346"/>
      <c r="CY719" s="346"/>
      <c r="CZ719" s="346"/>
      <c r="DA719" s="346"/>
      <c r="DB719" s="346"/>
      <c r="DC719" s="346"/>
      <c r="DD719" s="346"/>
      <c r="DE719" s="346"/>
      <c r="DF719" s="346"/>
      <c r="DG719" s="346"/>
      <c r="DH719" s="346"/>
      <c r="DI719" s="346"/>
      <c r="DJ719" s="346"/>
      <c r="DK719" s="346"/>
      <c r="DL719" s="346"/>
      <c r="DM719" s="346"/>
      <c r="DN719" s="346"/>
      <c r="DO719" s="346"/>
      <c r="DP719" s="346"/>
      <c r="DQ719" s="346"/>
      <c r="DR719" s="346"/>
      <c r="DS719" s="346"/>
      <c r="DT719" s="346"/>
      <c r="DU719" s="346"/>
      <c r="DV719" s="346"/>
      <c r="DW719" s="346"/>
      <c r="DX719" s="346"/>
      <c r="DY719" s="346"/>
      <c r="DZ719" s="346"/>
      <c r="EA719" s="346"/>
      <c r="EB719" s="346"/>
      <c r="EC719" s="346"/>
      <c r="ED719" s="346"/>
      <c r="EE719" s="346"/>
      <c r="EF719" s="346"/>
      <c r="EG719" s="346"/>
      <c r="EH719" s="346"/>
      <c r="EI719" s="346"/>
      <c r="EJ719" s="346"/>
      <c r="EK719" s="346"/>
      <c r="EL719" s="346"/>
      <c r="EM719" s="346"/>
      <c r="EN719" s="346"/>
      <c r="EO719" s="346"/>
      <c r="EP719" s="346"/>
      <c r="EQ719" s="346"/>
      <c r="ER719" s="346"/>
      <c r="ES719" s="346"/>
      <c r="ET719" s="346"/>
      <c r="EU719" s="346"/>
      <c r="EV719" s="346"/>
      <c r="EW719" s="346"/>
      <c r="EX719" s="346"/>
      <c r="EY719" s="346"/>
      <c r="EZ719" s="346"/>
      <c r="FA719" s="346"/>
      <c r="FB719" s="346"/>
      <c r="FC719" s="346"/>
      <c r="FD719" s="346"/>
      <c r="FE719" s="346"/>
      <c r="FF719" s="346"/>
      <c r="FG719" s="347"/>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348"/>
      <c r="CK720" s="346"/>
      <c r="CL720" s="346"/>
      <c r="CM720" s="346"/>
      <c r="CN720" s="346"/>
      <c r="CO720" s="346"/>
      <c r="CP720" s="346"/>
      <c r="CQ720" s="346"/>
      <c r="CR720" s="346"/>
      <c r="CS720" s="346"/>
      <c r="CT720" s="346"/>
      <c r="CU720" s="346"/>
      <c r="CV720" s="346"/>
      <c r="CW720" s="346"/>
      <c r="CX720" s="346"/>
      <c r="CY720" s="346"/>
      <c r="CZ720" s="346"/>
      <c r="DA720" s="346"/>
      <c r="DB720" s="346"/>
      <c r="DC720" s="346"/>
      <c r="DD720" s="346"/>
      <c r="DE720" s="346"/>
      <c r="DF720" s="346"/>
      <c r="DG720" s="346"/>
      <c r="DH720" s="346"/>
      <c r="DI720" s="346"/>
      <c r="DJ720" s="346"/>
      <c r="DK720" s="346"/>
      <c r="DL720" s="346"/>
      <c r="DM720" s="346"/>
      <c r="DN720" s="346"/>
      <c r="DO720" s="346"/>
      <c r="DP720" s="346"/>
      <c r="DQ720" s="346"/>
      <c r="DR720" s="346"/>
      <c r="DS720" s="346"/>
      <c r="DT720" s="346"/>
      <c r="DU720" s="346"/>
      <c r="DV720" s="346"/>
      <c r="DW720" s="346"/>
      <c r="DX720" s="346"/>
      <c r="DY720" s="346"/>
      <c r="DZ720" s="346"/>
      <c r="EA720" s="346"/>
      <c r="EB720" s="346"/>
      <c r="EC720" s="346"/>
      <c r="ED720" s="346"/>
      <c r="EE720" s="346"/>
      <c r="EF720" s="346"/>
      <c r="EG720" s="346"/>
      <c r="EH720" s="346"/>
      <c r="EI720" s="346"/>
      <c r="EJ720" s="346"/>
      <c r="EK720" s="346"/>
      <c r="EL720" s="346"/>
      <c r="EM720" s="346"/>
      <c r="EN720" s="346"/>
      <c r="EO720" s="346"/>
      <c r="EP720" s="346"/>
      <c r="EQ720" s="346"/>
      <c r="ER720" s="346"/>
      <c r="ES720" s="346"/>
      <c r="ET720" s="346"/>
      <c r="EU720" s="346"/>
      <c r="EV720" s="346"/>
      <c r="EW720" s="346"/>
      <c r="EX720" s="346"/>
      <c r="EY720" s="346"/>
      <c r="EZ720" s="346"/>
      <c r="FA720" s="346"/>
      <c r="FB720" s="346"/>
      <c r="FC720" s="346"/>
      <c r="FD720" s="346"/>
      <c r="FE720" s="346"/>
      <c r="FF720" s="346"/>
      <c r="FG720" s="347"/>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348"/>
      <c r="CK721" s="346"/>
      <c r="CL721" s="346"/>
      <c r="CM721" s="346"/>
      <c r="CN721" s="346"/>
      <c r="CO721" s="346"/>
      <c r="CP721" s="346"/>
      <c r="CQ721" s="346"/>
      <c r="CR721" s="346"/>
      <c r="CS721" s="346"/>
      <c r="CT721" s="346"/>
      <c r="CU721" s="346"/>
      <c r="CV721" s="346"/>
      <c r="CW721" s="346"/>
      <c r="CX721" s="346"/>
      <c r="CY721" s="346"/>
      <c r="CZ721" s="346"/>
      <c r="DA721" s="346"/>
      <c r="DB721" s="346"/>
      <c r="DC721" s="346"/>
      <c r="DD721" s="346"/>
      <c r="DE721" s="346"/>
      <c r="DF721" s="346"/>
      <c r="DG721" s="346"/>
      <c r="DH721" s="346"/>
      <c r="DI721" s="346"/>
      <c r="DJ721" s="346"/>
      <c r="DK721" s="346"/>
      <c r="DL721" s="346"/>
      <c r="DM721" s="346"/>
      <c r="DN721" s="346"/>
      <c r="DO721" s="346"/>
      <c r="DP721" s="346"/>
      <c r="DQ721" s="346"/>
      <c r="DR721" s="346"/>
      <c r="DS721" s="346"/>
      <c r="DT721" s="346"/>
      <c r="DU721" s="346"/>
      <c r="DV721" s="346"/>
      <c r="DW721" s="346"/>
      <c r="DX721" s="346"/>
      <c r="DY721" s="346"/>
      <c r="DZ721" s="346"/>
      <c r="EA721" s="346"/>
      <c r="EB721" s="346"/>
      <c r="EC721" s="346"/>
      <c r="ED721" s="346"/>
      <c r="EE721" s="346"/>
      <c r="EF721" s="346"/>
      <c r="EG721" s="346"/>
      <c r="EH721" s="346"/>
      <c r="EI721" s="346"/>
      <c r="EJ721" s="346"/>
      <c r="EK721" s="346"/>
      <c r="EL721" s="346"/>
      <c r="EM721" s="346"/>
      <c r="EN721" s="346"/>
      <c r="EO721" s="346"/>
      <c r="EP721" s="346"/>
      <c r="EQ721" s="346"/>
      <c r="ER721" s="346"/>
      <c r="ES721" s="346"/>
      <c r="ET721" s="346"/>
      <c r="EU721" s="346"/>
      <c r="EV721" s="346"/>
      <c r="EW721" s="346"/>
      <c r="EX721" s="346"/>
      <c r="EY721" s="346"/>
      <c r="EZ721" s="346"/>
      <c r="FA721" s="346"/>
      <c r="FB721" s="346"/>
      <c r="FC721" s="346"/>
      <c r="FD721" s="346"/>
      <c r="FE721" s="346"/>
      <c r="FF721" s="346"/>
      <c r="FG721" s="347"/>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348"/>
      <c r="CK722" s="346"/>
      <c r="CL722" s="346"/>
      <c r="CM722" s="346"/>
      <c r="CN722" s="346"/>
      <c r="CO722" s="346"/>
      <c r="CP722" s="346"/>
      <c r="CQ722" s="346"/>
      <c r="CR722" s="346"/>
      <c r="CS722" s="346"/>
      <c r="CT722" s="346"/>
      <c r="CU722" s="346"/>
      <c r="CV722" s="346"/>
      <c r="CW722" s="346"/>
      <c r="CX722" s="346"/>
      <c r="CY722" s="346"/>
      <c r="CZ722" s="346"/>
      <c r="DA722" s="346"/>
      <c r="DB722" s="346"/>
      <c r="DC722" s="346"/>
      <c r="DD722" s="346"/>
      <c r="DE722" s="346"/>
      <c r="DF722" s="346"/>
      <c r="DG722" s="346"/>
      <c r="DH722" s="346"/>
      <c r="DI722" s="346"/>
      <c r="DJ722" s="346"/>
      <c r="DK722" s="346"/>
      <c r="DL722" s="346"/>
      <c r="DM722" s="346"/>
      <c r="DN722" s="346"/>
      <c r="DO722" s="346"/>
      <c r="DP722" s="346"/>
      <c r="DQ722" s="346"/>
      <c r="DR722" s="346"/>
      <c r="DS722" s="346"/>
      <c r="DT722" s="346"/>
      <c r="DU722" s="346"/>
      <c r="DV722" s="346"/>
      <c r="DW722" s="346"/>
      <c r="DX722" s="346"/>
      <c r="DY722" s="346"/>
      <c r="DZ722" s="346"/>
      <c r="EA722" s="346"/>
      <c r="EB722" s="346"/>
      <c r="EC722" s="346"/>
      <c r="ED722" s="346"/>
      <c r="EE722" s="346"/>
      <c r="EF722" s="346"/>
      <c r="EG722" s="346"/>
      <c r="EH722" s="346"/>
      <c r="EI722" s="346"/>
      <c r="EJ722" s="346"/>
      <c r="EK722" s="346"/>
      <c r="EL722" s="346"/>
      <c r="EM722" s="346"/>
      <c r="EN722" s="346"/>
      <c r="EO722" s="346"/>
      <c r="EP722" s="346"/>
      <c r="EQ722" s="346"/>
      <c r="ER722" s="346"/>
      <c r="ES722" s="346"/>
      <c r="ET722" s="346"/>
      <c r="EU722" s="346"/>
      <c r="EV722" s="346"/>
      <c r="EW722" s="346"/>
      <c r="EX722" s="346"/>
      <c r="EY722" s="346"/>
      <c r="EZ722" s="346"/>
      <c r="FA722" s="346"/>
      <c r="FB722" s="346"/>
      <c r="FC722" s="346"/>
      <c r="FD722" s="346"/>
      <c r="FE722" s="346"/>
      <c r="FF722" s="346"/>
      <c r="FG722" s="347"/>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348"/>
      <c r="CK723" s="346"/>
      <c r="CL723" s="346"/>
      <c r="CM723" s="346"/>
      <c r="CN723" s="346"/>
      <c r="CO723" s="346"/>
      <c r="CP723" s="346"/>
      <c r="CQ723" s="346"/>
      <c r="CR723" s="346"/>
      <c r="CS723" s="346"/>
      <c r="CT723" s="346"/>
      <c r="CU723" s="346"/>
      <c r="CV723" s="346"/>
      <c r="CW723" s="346"/>
      <c r="CX723" s="346"/>
      <c r="CY723" s="346"/>
      <c r="CZ723" s="346"/>
      <c r="DA723" s="346"/>
      <c r="DB723" s="346"/>
      <c r="DC723" s="346"/>
      <c r="DD723" s="346"/>
      <c r="DE723" s="346"/>
      <c r="DF723" s="346"/>
      <c r="DG723" s="346"/>
      <c r="DH723" s="346"/>
      <c r="DI723" s="346"/>
      <c r="DJ723" s="346"/>
      <c r="DK723" s="346"/>
      <c r="DL723" s="346"/>
      <c r="DM723" s="346"/>
      <c r="DN723" s="346"/>
      <c r="DO723" s="346"/>
      <c r="DP723" s="346"/>
      <c r="DQ723" s="346"/>
      <c r="DR723" s="346"/>
      <c r="DS723" s="346"/>
      <c r="DT723" s="346"/>
      <c r="DU723" s="346"/>
      <c r="DV723" s="346"/>
      <c r="DW723" s="346"/>
      <c r="DX723" s="346"/>
      <c r="DY723" s="346"/>
      <c r="DZ723" s="346"/>
      <c r="EA723" s="346"/>
      <c r="EB723" s="346"/>
      <c r="EC723" s="346"/>
      <c r="ED723" s="346"/>
      <c r="EE723" s="346"/>
      <c r="EF723" s="346"/>
      <c r="EG723" s="346"/>
      <c r="EH723" s="346"/>
      <c r="EI723" s="346"/>
      <c r="EJ723" s="346"/>
      <c r="EK723" s="346"/>
      <c r="EL723" s="346"/>
      <c r="EM723" s="346"/>
      <c r="EN723" s="346"/>
      <c r="EO723" s="346"/>
      <c r="EP723" s="346"/>
      <c r="EQ723" s="346"/>
      <c r="ER723" s="346"/>
      <c r="ES723" s="346"/>
      <c r="ET723" s="346"/>
      <c r="EU723" s="346"/>
      <c r="EV723" s="346"/>
      <c r="EW723" s="346"/>
      <c r="EX723" s="346"/>
      <c r="EY723" s="346"/>
      <c r="EZ723" s="346"/>
      <c r="FA723" s="346"/>
      <c r="FB723" s="346"/>
      <c r="FC723" s="346"/>
      <c r="FD723" s="346"/>
      <c r="FE723" s="346"/>
      <c r="FF723" s="346"/>
      <c r="FG723" s="347"/>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348"/>
      <c r="CK724" s="346"/>
      <c r="CL724" s="346"/>
      <c r="CM724" s="346"/>
      <c r="CN724" s="346"/>
      <c r="CO724" s="346"/>
      <c r="CP724" s="346"/>
      <c r="CQ724" s="346"/>
      <c r="CR724" s="346"/>
      <c r="CS724" s="346"/>
      <c r="CT724" s="346"/>
      <c r="CU724" s="346"/>
      <c r="CV724" s="346"/>
      <c r="CW724" s="346"/>
      <c r="CX724" s="346"/>
      <c r="CY724" s="346"/>
      <c r="CZ724" s="346"/>
      <c r="DA724" s="346"/>
      <c r="DB724" s="346"/>
      <c r="DC724" s="346"/>
      <c r="DD724" s="346"/>
      <c r="DE724" s="346"/>
      <c r="DF724" s="346"/>
      <c r="DG724" s="346"/>
      <c r="DH724" s="346"/>
      <c r="DI724" s="346"/>
      <c r="DJ724" s="346"/>
      <c r="DK724" s="346"/>
      <c r="DL724" s="346"/>
      <c r="DM724" s="346"/>
      <c r="DN724" s="346"/>
      <c r="DO724" s="346"/>
      <c r="DP724" s="346"/>
      <c r="DQ724" s="346"/>
      <c r="DR724" s="346"/>
      <c r="DS724" s="346"/>
      <c r="DT724" s="346"/>
      <c r="DU724" s="346"/>
      <c r="DV724" s="346"/>
      <c r="DW724" s="346"/>
      <c r="DX724" s="346"/>
      <c r="DY724" s="346"/>
      <c r="DZ724" s="346"/>
      <c r="EA724" s="346"/>
      <c r="EB724" s="346"/>
      <c r="EC724" s="346"/>
      <c r="ED724" s="346"/>
      <c r="EE724" s="346"/>
      <c r="EF724" s="346"/>
      <c r="EG724" s="346"/>
      <c r="EH724" s="346"/>
      <c r="EI724" s="346"/>
      <c r="EJ724" s="346"/>
      <c r="EK724" s="346"/>
      <c r="EL724" s="346"/>
      <c r="EM724" s="346"/>
      <c r="EN724" s="346"/>
      <c r="EO724" s="346"/>
      <c r="EP724" s="346"/>
      <c r="EQ724" s="346"/>
      <c r="ER724" s="346"/>
      <c r="ES724" s="346"/>
      <c r="ET724" s="346"/>
      <c r="EU724" s="346"/>
      <c r="EV724" s="346"/>
      <c r="EW724" s="346"/>
      <c r="EX724" s="346"/>
      <c r="EY724" s="346"/>
      <c r="EZ724" s="346"/>
      <c r="FA724" s="346"/>
      <c r="FB724" s="346"/>
      <c r="FC724" s="346"/>
      <c r="FD724" s="346"/>
      <c r="FE724" s="346"/>
      <c r="FF724" s="346"/>
      <c r="FG724" s="347"/>
    </row>
    <row r="725" spans="1:163" s="15" customFormat="1" ht="25.9" customHeight="1" x14ac:dyDescent="0.4">
      <c r="A725" s="13"/>
      <c r="B725" s="13"/>
      <c r="C725" s="13"/>
      <c r="D725" s="164"/>
      <c r="E725" s="164"/>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64"/>
      <c r="BW725" s="164"/>
      <c r="BX725" s="122"/>
      <c r="BY725" s="122"/>
      <c r="BZ725" s="122"/>
      <c r="CA725" s="122"/>
      <c r="CB725" s="122"/>
      <c r="CC725" s="122"/>
      <c r="CD725" s="122"/>
      <c r="CE725" s="13"/>
      <c r="CF725" s="13"/>
      <c r="CG725" s="13"/>
      <c r="CH725" s="164"/>
      <c r="CI725" s="164"/>
      <c r="CJ725" s="348"/>
      <c r="CK725" s="346"/>
      <c r="CL725" s="346"/>
      <c r="CM725" s="346"/>
      <c r="CN725" s="346"/>
      <c r="CO725" s="346"/>
      <c r="CP725" s="346"/>
      <c r="CQ725" s="346"/>
      <c r="CR725" s="346"/>
      <c r="CS725" s="346"/>
      <c r="CT725" s="346"/>
      <c r="CU725" s="346"/>
      <c r="CV725" s="346"/>
      <c r="CW725" s="346"/>
      <c r="CX725" s="346"/>
      <c r="CY725" s="346"/>
      <c r="CZ725" s="346"/>
      <c r="DA725" s="346"/>
      <c r="DB725" s="346"/>
      <c r="DC725" s="346"/>
      <c r="DD725" s="346"/>
      <c r="DE725" s="346"/>
      <c r="DF725" s="346"/>
      <c r="DG725" s="346"/>
      <c r="DH725" s="346"/>
      <c r="DI725" s="346"/>
      <c r="DJ725" s="346"/>
      <c r="DK725" s="346"/>
      <c r="DL725" s="346"/>
      <c r="DM725" s="346"/>
      <c r="DN725" s="346"/>
      <c r="DO725" s="346"/>
      <c r="DP725" s="346"/>
      <c r="DQ725" s="346"/>
      <c r="DR725" s="346"/>
      <c r="DS725" s="346"/>
      <c r="DT725" s="346"/>
      <c r="DU725" s="346"/>
      <c r="DV725" s="346"/>
      <c r="DW725" s="346"/>
      <c r="DX725" s="346"/>
      <c r="DY725" s="346"/>
      <c r="DZ725" s="346"/>
      <c r="EA725" s="346"/>
      <c r="EB725" s="346"/>
      <c r="EC725" s="346"/>
      <c r="ED725" s="346"/>
      <c r="EE725" s="346"/>
      <c r="EF725" s="346"/>
      <c r="EG725" s="346"/>
      <c r="EH725" s="346"/>
      <c r="EI725" s="346"/>
      <c r="EJ725" s="346"/>
      <c r="EK725" s="346"/>
      <c r="EL725" s="346"/>
      <c r="EM725" s="346"/>
      <c r="EN725" s="346"/>
      <c r="EO725" s="346"/>
      <c r="EP725" s="346"/>
      <c r="EQ725" s="346"/>
      <c r="ER725" s="346"/>
      <c r="ES725" s="346"/>
      <c r="ET725" s="346"/>
      <c r="EU725" s="346"/>
      <c r="EV725" s="346"/>
      <c r="EW725" s="346"/>
      <c r="EX725" s="346"/>
      <c r="EY725" s="346"/>
      <c r="EZ725" s="346"/>
      <c r="FA725" s="346"/>
      <c r="FB725" s="346"/>
      <c r="FC725" s="346"/>
      <c r="FD725" s="346"/>
      <c r="FE725" s="346"/>
      <c r="FF725" s="346"/>
      <c r="FG725" s="347"/>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348"/>
      <c r="CK726" s="346"/>
      <c r="CL726" s="346"/>
      <c r="CM726" s="346"/>
      <c r="CN726" s="346"/>
      <c r="CO726" s="346"/>
      <c r="CP726" s="346"/>
      <c r="CQ726" s="346"/>
      <c r="CR726" s="346"/>
      <c r="CS726" s="346"/>
      <c r="CT726" s="346"/>
      <c r="CU726" s="346"/>
      <c r="CV726" s="346"/>
      <c r="CW726" s="346"/>
      <c r="CX726" s="346"/>
      <c r="CY726" s="346"/>
      <c r="CZ726" s="346"/>
      <c r="DA726" s="346"/>
      <c r="DB726" s="346"/>
      <c r="DC726" s="346"/>
      <c r="DD726" s="346"/>
      <c r="DE726" s="346"/>
      <c r="DF726" s="346"/>
      <c r="DG726" s="346"/>
      <c r="DH726" s="346"/>
      <c r="DI726" s="346"/>
      <c r="DJ726" s="346"/>
      <c r="DK726" s="346"/>
      <c r="DL726" s="346"/>
      <c r="DM726" s="346"/>
      <c r="DN726" s="346"/>
      <c r="DO726" s="346"/>
      <c r="DP726" s="346"/>
      <c r="DQ726" s="346"/>
      <c r="DR726" s="346"/>
      <c r="DS726" s="346"/>
      <c r="DT726" s="346"/>
      <c r="DU726" s="346"/>
      <c r="DV726" s="346"/>
      <c r="DW726" s="346"/>
      <c r="DX726" s="346"/>
      <c r="DY726" s="346"/>
      <c r="DZ726" s="346"/>
      <c r="EA726" s="346"/>
      <c r="EB726" s="346"/>
      <c r="EC726" s="346"/>
      <c r="ED726" s="346"/>
      <c r="EE726" s="346"/>
      <c r="EF726" s="346"/>
      <c r="EG726" s="346"/>
      <c r="EH726" s="346"/>
      <c r="EI726" s="346"/>
      <c r="EJ726" s="346"/>
      <c r="EK726" s="346"/>
      <c r="EL726" s="346"/>
      <c r="EM726" s="346"/>
      <c r="EN726" s="346"/>
      <c r="EO726" s="346"/>
      <c r="EP726" s="346"/>
      <c r="EQ726" s="346"/>
      <c r="ER726" s="346"/>
      <c r="ES726" s="346"/>
      <c r="ET726" s="346"/>
      <c r="EU726" s="346"/>
      <c r="EV726" s="346"/>
      <c r="EW726" s="346"/>
      <c r="EX726" s="346"/>
      <c r="EY726" s="346"/>
      <c r="EZ726" s="346"/>
      <c r="FA726" s="346"/>
      <c r="FB726" s="346"/>
      <c r="FC726" s="346"/>
      <c r="FD726" s="346"/>
      <c r="FE726" s="346"/>
      <c r="FF726" s="346"/>
      <c r="FG726" s="347"/>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348"/>
      <c r="CK727" s="346"/>
      <c r="CL727" s="346"/>
      <c r="CM727" s="346"/>
      <c r="CN727" s="346"/>
      <c r="CO727" s="346"/>
      <c r="CP727" s="346"/>
      <c r="CQ727" s="346"/>
      <c r="CR727" s="346"/>
      <c r="CS727" s="346"/>
      <c r="CT727" s="346"/>
      <c r="CU727" s="346"/>
      <c r="CV727" s="346"/>
      <c r="CW727" s="346"/>
      <c r="CX727" s="346"/>
      <c r="CY727" s="346"/>
      <c r="CZ727" s="346"/>
      <c r="DA727" s="346"/>
      <c r="DB727" s="346"/>
      <c r="DC727" s="346"/>
      <c r="DD727" s="346"/>
      <c r="DE727" s="346"/>
      <c r="DF727" s="346"/>
      <c r="DG727" s="346"/>
      <c r="DH727" s="346"/>
      <c r="DI727" s="346"/>
      <c r="DJ727" s="346"/>
      <c r="DK727" s="346"/>
      <c r="DL727" s="346"/>
      <c r="DM727" s="346"/>
      <c r="DN727" s="346"/>
      <c r="DO727" s="346"/>
      <c r="DP727" s="346"/>
      <c r="DQ727" s="346"/>
      <c r="DR727" s="346"/>
      <c r="DS727" s="346"/>
      <c r="DT727" s="346"/>
      <c r="DU727" s="346"/>
      <c r="DV727" s="346"/>
      <c r="DW727" s="346"/>
      <c r="DX727" s="346"/>
      <c r="DY727" s="346"/>
      <c r="DZ727" s="346"/>
      <c r="EA727" s="346"/>
      <c r="EB727" s="346"/>
      <c r="EC727" s="346"/>
      <c r="ED727" s="346"/>
      <c r="EE727" s="346"/>
      <c r="EF727" s="346"/>
      <c r="EG727" s="346"/>
      <c r="EH727" s="346"/>
      <c r="EI727" s="346"/>
      <c r="EJ727" s="346"/>
      <c r="EK727" s="346"/>
      <c r="EL727" s="346"/>
      <c r="EM727" s="346"/>
      <c r="EN727" s="346"/>
      <c r="EO727" s="346"/>
      <c r="EP727" s="346"/>
      <c r="EQ727" s="346"/>
      <c r="ER727" s="346"/>
      <c r="ES727" s="346"/>
      <c r="ET727" s="346"/>
      <c r="EU727" s="346"/>
      <c r="EV727" s="346"/>
      <c r="EW727" s="346"/>
      <c r="EX727" s="346"/>
      <c r="EY727" s="346"/>
      <c r="EZ727" s="346"/>
      <c r="FA727" s="346"/>
      <c r="FB727" s="346"/>
      <c r="FC727" s="346"/>
      <c r="FD727" s="346"/>
      <c r="FE727" s="346"/>
      <c r="FF727" s="346"/>
      <c r="FG727" s="347"/>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348"/>
      <c r="CK728" s="346"/>
      <c r="CL728" s="346"/>
      <c r="CM728" s="346"/>
      <c r="CN728" s="346"/>
      <c r="CO728" s="346"/>
      <c r="CP728" s="346"/>
      <c r="CQ728" s="346"/>
      <c r="CR728" s="346"/>
      <c r="CS728" s="346"/>
      <c r="CT728" s="346"/>
      <c r="CU728" s="346"/>
      <c r="CV728" s="346"/>
      <c r="CW728" s="346"/>
      <c r="CX728" s="346"/>
      <c r="CY728" s="346"/>
      <c r="CZ728" s="346"/>
      <c r="DA728" s="346"/>
      <c r="DB728" s="346"/>
      <c r="DC728" s="346"/>
      <c r="DD728" s="346"/>
      <c r="DE728" s="346"/>
      <c r="DF728" s="346"/>
      <c r="DG728" s="346"/>
      <c r="DH728" s="346"/>
      <c r="DI728" s="346"/>
      <c r="DJ728" s="346"/>
      <c r="DK728" s="346"/>
      <c r="DL728" s="346"/>
      <c r="DM728" s="346"/>
      <c r="DN728" s="346"/>
      <c r="DO728" s="346"/>
      <c r="DP728" s="346"/>
      <c r="DQ728" s="346"/>
      <c r="DR728" s="346"/>
      <c r="DS728" s="346"/>
      <c r="DT728" s="346"/>
      <c r="DU728" s="346"/>
      <c r="DV728" s="346"/>
      <c r="DW728" s="346"/>
      <c r="DX728" s="346"/>
      <c r="DY728" s="346"/>
      <c r="DZ728" s="346"/>
      <c r="EA728" s="346"/>
      <c r="EB728" s="346"/>
      <c r="EC728" s="346"/>
      <c r="ED728" s="346"/>
      <c r="EE728" s="346"/>
      <c r="EF728" s="346"/>
      <c r="EG728" s="346"/>
      <c r="EH728" s="346"/>
      <c r="EI728" s="346"/>
      <c r="EJ728" s="346"/>
      <c r="EK728" s="346"/>
      <c r="EL728" s="346"/>
      <c r="EM728" s="346"/>
      <c r="EN728" s="346"/>
      <c r="EO728" s="346"/>
      <c r="EP728" s="346"/>
      <c r="EQ728" s="346"/>
      <c r="ER728" s="346"/>
      <c r="ES728" s="346"/>
      <c r="ET728" s="346"/>
      <c r="EU728" s="346"/>
      <c r="EV728" s="346"/>
      <c r="EW728" s="346"/>
      <c r="EX728" s="346"/>
      <c r="EY728" s="346"/>
      <c r="EZ728" s="346"/>
      <c r="FA728" s="346"/>
      <c r="FB728" s="346"/>
      <c r="FC728" s="346"/>
      <c r="FD728" s="346"/>
      <c r="FE728" s="346"/>
      <c r="FF728" s="346"/>
      <c r="FG728" s="347"/>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348"/>
      <c r="CK729" s="346"/>
      <c r="CL729" s="346"/>
      <c r="CM729" s="346"/>
      <c r="CN729" s="346"/>
      <c r="CO729" s="346"/>
      <c r="CP729" s="346"/>
      <c r="CQ729" s="346"/>
      <c r="CR729" s="346"/>
      <c r="CS729" s="346"/>
      <c r="CT729" s="346"/>
      <c r="CU729" s="346"/>
      <c r="CV729" s="346"/>
      <c r="CW729" s="346"/>
      <c r="CX729" s="346"/>
      <c r="CY729" s="346"/>
      <c r="CZ729" s="346"/>
      <c r="DA729" s="346"/>
      <c r="DB729" s="346"/>
      <c r="DC729" s="346"/>
      <c r="DD729" s="346"/>
      <c r="DE729" s="346"/>
      <c r="DF729" s="346"/>
      <c r="DG729" s="346"/>
      <c r="DH729" s="346"/>
      <c r="DI729" s="346"/>
      <c r="DJ729" s="346"/>
      <c r="DK729" s="346"/>
      <c r="DL729" s="346"/>
      <c r="DM729" s="346"/>
      <c r="DN729" s="346"/>
      <c r="DO729" s="346"/>
      <c r="DP729" s="346"/>
      <c r="DQ729" s="346"/>
      <c r="DR729" s="346"/>
      <c r="DS729" s="346"/>
      <c r="DT729" s="346"/>
      <c r="DU729" s="346"/>
      <c r="DV729" s="346"/>
      <c r="DW729" s="346"/>
      <c r="DX729" s="346"/>
      <c r="DY729" s="346"/>
      <c r="DZ729" s="346"/>
      <c r="EA729" s="346"/>
      <c r="EB729" s="346"/>
      <c r="EC729" s="346"/>
      <c r="ED729" s="346"/>
      <c r="EE729" s="346"/>
      <c r="EF729" s="346"/>
      <c r="EG729" s="346"/>
      <c r="EH729" s="346"/>
      <c r="EI729" s="346"/>
      <c r="EJ729" s="346"/>
      <c r="EK729" s="346"/>
      <c r="EL729" s="346"/>
      <c r="EM729" s="346"/>
      <c r="EN729" s="346"/>
      <c r="EO729" s="346"/>
      <c r="EP729" s="346"/>
      <c r="EQ729" s="346"/>
      <c r="ER729" s="346"/>
      <c r="ES729" s="346"/>
      <c r="ET729" s="346"/>
      <c r="EU729" s="346"/>
      <c r="EV729" s="346"/>
      <c r="EW729" s="346"/>
      <c r="EX729" s="346"/>
      <c r="EY729" s="346"/>
      <c r="EZ729" s="346"/>
      <c r="FA729" s="346"/>
      <c r="FB729" s="346"/>
      <c r="FC729" s="346"/>
      <c r="FD729" s="346"/>
      <c r="FE729" s="346"/>
      <c r="FF729" s="346"/>
      <c r="FG729" s="347"/>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348"/>
      <c r="CK730" s="346"/>
      <c r="CL730" s="346"/>
      <c r="CM730" s="346"/>
      <c r="CN730" s="346"/>
      <c r="CO730" s="346"/>
      <c r="CP730" s="346"/>
      <c r="CQ730" s="346"/>
      <c r="CR730" s="346"/>
      <c r="CS730" s="346"/>
      <c r="CT730" s="346"/>
      <c r="CU730" s="346"/>
      <c r="CV730" s="346"/>
      <c r="CW730" s="346"/>
      <c r="CX730" s="346"/>
      <c r="CY730" s="346"/>
      <c r="CZ730" s="346"/>
      <c r="DA730" s="346"/>
      <c r="DB730" s="346"/>
      <c r="DC730" s="346"/>
      <c r="DD730" s="346"/>
      <c r="DE730" s="346"/>
      <c r="DF730" s="346"/>
      <c r="DG730" s="346"/>
      <c r="DH730" s="346"/>
      <c r="DI730" s="346"/>
      <c r="DJ730" s="346"/>
      <c r="DK730" s="346"/>
      <c r="DL730" s="346"/>
      <c r="DM730" s="346"/>
      <c r="DN730" s="346"/>
      <c r="DO730" s="346"/>
      <c r="DP730" s="346"/>
      <c r="DQ730" s="346"/>
      <c r="DR730" s="346"/>
      <c r="DS730" s="346"/>
      <c r="DT730" s="346"/>
      <c r="DU730" s="346"/>
      <c r="DV730" s="346"/>
      <c r="DW730" s="346"/>
      <c r="DX730" s="346"/>
      <c r="DY730" s="346"/>
      <c r="DZ730" s="346"/>
      <c r="EA730" s="346"/>
      <c r="EB730" s="346"/>
      <c r="EC730" s="346"/>
      <c r="ED730" s="346"/>
      <c r="EE730" s="346"/>
      <c r="EF730" s="346"/>
      <c r="EG730" s="346"/>
      <c r="EH730" s="346"/>
      <c r="EI730" s="346"/>
      <c r="EJ730" s="346"/>
      <c r="EK730" s="346"/>
      <c r="EL730" s="346"/>
      <c r="EM730" s="346"/>
      <c r="EN730" s="346"/>
      <c r="EO730" s="346"/>
      <c r="EP730" s="346"/>
      <c r="EQ730" s="346"/>
      <c r="ER730" s="346"/>
      <c r="ES730" s="346"/>
      <c r="ET730" s="346"/>
      <c r="EU730" s="346"/>
      <c r="EV730" s="346"/>
      <c r="EW730" s="346"/>
      <c r="EX730" s="346"/>
      <c r="EY730" s="346"/>
      <c r="EZ730" s="346"/>
      <c r="FA730" s="346"/>
      <c r="FB730" s="346"/>
      <c r="FC730" s="346"/>
      <c r="FD730" s="346"/>
      <c r="FE730" s="346"/>
      <c r="FF730" s="346"/>
      <c r="FG730" s="347"/>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348"/>
      <c r="CK731" s="346"/>
      <c r="CL731" s="346"/>
      <c r="CM731" s="346"/>
      <c r="CN731" s="346"/>
      <c r="CO731" s="346"/>
      <c r="CP731" s="346"/>
      <c r="CQ731" s="346"/>
      <c r="CR731" s="346"/>
      <c r="CS731" s="346"/>
      <c r="CT731" s="346"/>
      <c r="CU731" s="346"/>
      <c r="CV731" s="346"/>
      <c r="CW731" s="346"/>
      <c r="CX731" s="346"/>
      <c r="CY731" s="346"/>
      <c r="CZ731" s="346"/>
      <c r="DA731" s="346"/>
      <c r="DB731" s="346"/>
      <c r="DC731" s="346"/>
      <c r="DD731" s="346"/>
      <c r="DE731" s="346"/>
      <c r="DF731" s="346"/>
      <c r="DG731" s="346"/>
      <c r="DH731" s="346"/>
      <c r="DI731" s="346"/>
      <c r="DJ731" s="346"/>
      <c r="DK731" s="346"/>
      <c r="DL731" s="346"/>
      <c r="DM731" s="346"/>
      <c r="DN731" s="346"/>
      <c r="DO731" s="346"/>
      <c r="DP731" s="346"/>
      <c r="DQ731" s="346"/>
      <c r="DR731" s="346"/>
      <c r="DS731" s="346"/>
      <c r="DT731" s="346"/>
      <c r="DU731" s="346"/>
      <c r="DV731" s="346"/>
      <c r="DW731" s="346"/>
      <c r="DX731" s="346"/>
      <c r="DY731" s="346"/>
      <c r="DZ731" s="346"/>
      <c r="EA731" s="346"/>
      <c r="EB731" s="346"/>
      <c r="EC731" s="346"/>
      <c r="ED731" s="346"/>
      <c r="EE731" s="346"/>
      <c r="EF731" s="346"/>
      <c r="EG731" s="346"/>
      <c r="EH731" s="346"/>
      <c r="EI731" s="346"/>
      <c r="EJ731" s="346"/>
      <c r="EK731" s="346"/>
      <c r="EL731" s="346"/>
      <c r="EM731" s="346"/>
      <c r="EN731" s="346"/>
      <c r="EO731" s="346"/>
      <c r="EP731" s="346"/>
      <c r="EQ731" s="346"/>
      <c r="ER731" s="346"/>
      <c r="ES731" s="346"/>
      <c r="ET731" s="346"/>
      <c r="EU731" s="346"/>
      <c r="EV731" s="346"/>
      <c r="EW731" s="346"/>
      <c r="EX731" s="346"/>
      <c r="EY731" s="346"/>
      <c r="EZ731" s="346"/>
      <c r="FA731" s="346"/>
      <c r="FB731" s="346"/>
      <c r="FC731" s="346"/>
      <c r="FD731" s="346"/>
      <c r="FE731" s="346"/>
      <c r="FF731" s="346"/>
      <c r="FG731" s="347"/>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348"/>
      <c r="CK732" s="346"/>
      <c r="CL732" s="346"/>
      <c r="CM732" s="346"/>
      <c r="CN732" s="346"/>
      <c r="CO732" s="346"/>
      <c r="CP732" s="346"/>
      <c r="CQ732" s="346"/>
      <c r="CR732" s="346"/>
      <c r="CS732" s="346"/>
      <c r="CT732" s="346"/>
      <c r="CU732" s="346"/>
      <c r="CV732" s="346"/>
      <c r="CW732" s="346"/>
      <c r="CX732" s="346"/>
      <c r="CY732" s="346"/>
      <c r="CZ732" s="346"/>
      <c r="DA732" s="346"/>
      <c r="DB732" s="346"/>
      <c r="DC732" s="346"/>
      <c r="DD732" s="346"/>
      <c r="DE732" s="346"/>
      <c r="DF732" s="346"/>
      <c r="DG732" s="346"/>
      <c r="DH732" s="346"/>
      <c r="DI732" s="346"/>
      <c r="DJ732" s="346"/>
      <c r="DK732" s="346"/>
      <c r="DL732" s="346"/>
      <c r="DM732" s="346"/>
      <c r="DN732" s="346"/>
      <c r="DO732" s="346"/>
      <c r="DP732" s="346"/>
      <c r="DQ732" s="346"/>
      <c r="DR732" s="346"/>
      <c r="DS732" s="346"/>
      <c r="DT732" s="346"/>
      <c r="DU732" s="346"/>
      <c r="DV732" s="346"/>
      <c r="DW732" s="346"/>
      <c r="DX732" s="346"/>
      <c r="DY732" s="346"/>
      <c r="DZ732" s="346"/>
      <c r="EA732" s="346"/>
      <c r="EB732" s="346"/>
      <c r="EC732" s="346"/>
      <c r="ED732" s="346"/>
      <c r="EE732" s="346"/>
      <c r="EF732" s="346"/>
      <c r="EG732" s="346"/>
      <c r="EH732" s="346"/>
      <c r="EI732" s="346"/>
      <c r="EJ732" s="346"/>
      <c r="EK732" s="346"/>
      <c r="EL732" s="346"/>
      <c r="EM732" s="346"/>
      <c r="EN732" s="346"/>
      <c r="EO732" s="346"/>
      <c r="EP732" s="346"/>
      <c r="EQ732" s="346"/>
      <c r="ER732" s="346"/>
      <c r="ES732" s="346"/>
      <c r="ET732" s="346"/>
      <c r="EU732" s="346"/>
      <c r="EV732" s="346"/>
      <c r="EW732" s="346"/>
      <c r="EX732" s="346"/>
      <c r="EY732" s="346"/>
      <c r="EZ732" s="346"/>
      <c r="FA732" s="346"/>
      <c r="FB732" s="346"/>
      <c r="FC732" s="346"/>
      <c r="FD732" s="346"/>
      <c r="FE732" s="346"/>
      <c r="FF732" s="346"/>
      <c r="FG732" s="347"/>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348"/>
      <c r="CK733" s="346"/>
      <c r="CL733" s="346"/>
      <c r="CM733" s="346"/>
      <c r="CN733" s="346"/>
      <c r="CO733" s="346"/>
      <c r="CP733" s="346"/>
      <c r="CQ733" s="346"/>
      <c r="CR733" s="346"/>
      <c r="CS733" s="346"/>
      <c r="CT733" s="346"/>
      <c r="CU733" s="346"/>
      <c r="CV733" s="346"/>
      <c r="CW733" s="346"/>
      <c r="CX733" s="346"/>
      <c r="CY733" s="346"/>
      <c r="CZ733" s="346"/>
      <c r="DA733" s="346"/>
      <c r="DB733" s="346"/>
      <c r="DC733" s="346"/>
      <c r="DD733" s="346"/>
      <c r="DE733" s="346"/>
      <c r="DF733" s="346"/>
      <c r="DG733" s="346"/>
      <c r="DH733" s="346"/>
      <c r="DI733" s="346"/>
      <c r="DJ733" s="346"/>
      <c r="DK733" s="346"/>
      <c r="DL733" s="346"/>
      <c r="DM733" s="346"/>
      <c r="DN733" s="346"/>
      <c r="DO733" s="346"/>
      <c r="DP733" s="346"/>
      <c r="DQ733" s="346"/>
      <c r="DR733" s="346"/>
      <c r="DS733" s="346"/>
      <c r="DT733" s="346"/>
      <c r="DU733" s="346"/>
      <c r="DV733" s="346"/>
      <c r="DW733" s="346"/>
      <c r="DX733" s="346"/>
      <c r="DY733" s="346"/>
      <c r="DZ733" s="346"/>
      <c r="EA733" s="346"/>
      <c r="EB733" s="346"/>
      <c r="EC733" s="346"/>
      <c r="ED733" s="346"/>
      <c r="EE733" s="346"/>
      <c r="EF733" s="346"/>
      <c r="EG733" s="346"/>
      <c r="EH733" s="346"/>
      <c r="EI733" s="346"/>
      <c r="EJ733" s="346"/>
      <c r="EK733" s="346"/>
      <c r="EL733" s="346"/>
      <c r="EM733" s="346"/>
      <c r="EN733" s="346"/>
      <c r="EO733" s="346"/>
      <c r="EP733" s="346"/>
      <c r="EQ733" s="346"/>
      <c r="ER733" s="346"/>
      <c r="ES733" s="346"/>
      <c r="ET733" s="346"/>
      <c r="EU733" s="346"/>
      <c r="EV733" s="346"/>
      <c r="EW733" s="346"/>
      <c r="EX733" s="346"/>
      <c r="EY733" s="346"/>
      <c r="EZ733" s="346"/>
      <c r="FA733" s="346"/>
      <c r="FB733" s="346"/>
      <c r="FC733" s="346"/>
      <c r="FD733" s="346"/>
      <c r="FE733" s="346"/>
      <c r="FF733" s="346"/>
      <c r="FG733" s="347"/>
    </row>
    <row r="734" spans="1:163" s="15" customFormat="1" ht="25.9" customHeight="1" x14ac:dyDescent="0.4">
      <c r="A734" s="13"/>
      <c r="B734" s="13"/>
      <c r="C734" s="13"/>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22"/>
      <c r="BW734" s="122"/>
      <c r="BX734" s="122"/>
      <c r="BY734" s="122"/>
      <c r="BZ734" s="122"/>
      <c r="CA734" s="122"/>
      <c r="CB734" s="122"/>
      <c r="CC734" s="122"/>
      <c r="CD734" s="122"/>
      <c r="CE734" s="13"/>
      <c r="CF734" s="13"/>
      <c r="CG734" s="13"/>
      <c r="CH734" s="122"/>
      <c r="CI734" s="122"/>
      <c r="CJ734" s="348"/>
      <c r="CK734" s="346"/>
      <c r="CL734" s="346"/>
      <c r="CM734" s="346"/>
      <c r="CN734" s="346"/>
      <c r="CO734" s="346"/>
      <c r="CP734" s="346"/>
      <c r="CQ734" s="346"/>
      <c r="CR734" s="346"/>
      <c r="CS734" s="346"/>
      <c r="CT734" s="346"/>
      <c r="CU734" s="346"/>
      <c r="CV734" s="346"/>
      <c r="CW734" s="346"/>
      <c r="CX734" s="346"/>
      <c r="CY734" s="346"/>
      <c r="CZ734" s="346"/>
      <c r="DA734" s="346"/>
      <c r="DB734" s="346"/>
      <c r="DC734" s="346"/>
      <c r="DD734" s="346"/>
      <c r="DE734" s="346"/>
      <c r="DF734" s="346"/>
      <c r="DG734" s="346"/>
      <c r="DH734" s="346"/>
      <c r="DI734" s="346"/>
      <c r="DJ734" s="346"/>
      <c r="DK734" s="346"/>
      <c r="DL734" s="346"/>
      <c r="DM734" s="346"/>
      <c r="DN734" s="346"/>
      <c r="DO734" s="346"/>
      <c r="DP734" s="346"/>
      <c r="DQ734" s="346"/>
      <c r="DR734" s="346"/>
      <c r="DS734" s="346"/>
      <c r="DT734" s="346"/>
      <c r="DU734" s="346"/>
      <c r="DV734" s="346"/>
      <c r="DW734" s="346"/>
      <c r="DX734" s="346"/>
      <c r="DY734" s="346"/>
      <c r="DZ734" s="346"/>
      <c r="EA734" s="346"/>
      <c r="EB734" s="346"/>
      <c r="EC734" s="346"/>
      <c r="ED734" s="346"/>
      <c r="EE734" s="346"/>
      <c r="EF734" s="346"/>
      <c r="EG734" s="346"/>
      <c r="EH734" s="346"/>
      <c r="EI734" s="346"/>
      <c r="EJ734" s="346"/>
      <c r="EK734" s="346"/>
      <c r="EL734" s="346"/>
      <c r="EM734" s="346"/>
      <c r="EN734" s="346"/>
      <c r="EO734" s="346"/>
      <c r="EP734" s="346"/>
      <c r="EQ734" s="346"/>
      <c r="ER734" s="346"/>
      <c r="ES734" s="346"/>
      <c r="ET734" s="346"/>
      <c r="EU734" s="346"/>
      <c r="EV734" s="346"/>
      <c r="EW734" s="346"/>
      <c r="EX734" s="346"/>
      <c r="EY734" s="346"/>
      <c r="EZ734" s="346"/>
      <c r="FA734" s="346"/>
      <c r="FB734" s="346"/>
      <c r="FC734" s="346"/>
      <c r="FD734" s="346"/>
      <c r="FE734" s="346"/>
      <c r="FF734" s="346"/>
      <c r="FG734" s="347"/>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348"/>
      <c r="CK735" s="346"/>
      <c r="CL735" s="346"/>
      <c r="CM735" s="346"/>
      <c r="CN735" s="346"/>
      <c r="CO735" s="346"/>
      <c r="CP735" s="346"/>
      <c r="CQ735" s="346"/>
      <c r="CR735" s="346"/>
      <c r="CS735" s="346"/>
      <c r="CT735" s="346"/>
      <c r="CU735" s="346"/>
      <c r="CV735" s="346"/>
      <c r="CW735" s="346"/>
      <c r="CX735" s="346"/>
      <c r="CY735" s="346"/>
      <c r="CZ735" s="346"/>
      <c r="DA735" s="346"/>
      <c r="DB735" s="346"/>
      <c r="DC735" s="346"/>
      <c r="DD735" s="346"/>
      <c r="DE735" s="346"/>
      <c r="DF735" s="346"/>
      <c r="DG735" s="346"/>
      <c r="DH735" s="346"/>
      <c r="DI735" s="346"/>
      <c r="DJ735" s="346"/>
      <c r="DK735" s="346"/>
      <c r="DL735" s="346"/>
      <c r="DM735" s="346"/>
      <c r="DN735" s="346"/>
      <c r="DO735" s="346"/>
      <c r="DP735" s="346"/>
      <c r="DQ735" s="346"/>
      <c r="DR735" s="346"/>
      <c r="DS735" s="346"/>
      <c r="DT735" s="346"/>
      <c r="DU735" s="346"/>
      <c r="DV735" s="346"/>
      <c r="DW735" s="346"/>
      <c r="DX735" s="346"/>
      <c r="DY735" s="346"/>
      <c r="DZ735" s="346"/>
      <c r="EA735" s="346"/>
      <c r="EB735" s="346"/>
      <c r="EC735" s="346"/>
      <c r="ED735" s="346"/>
      <c r="EE735" s="346"/>
      <c r="EF735" s="346"/>
      <c r="EG735" s="346"/>
      <c r="EH735" s="346"/>
      <c r="EI735" s="346"/>
      <c r="EJ735" s="346"/>
      <c r="EK735" s="346"/>
      <c r="EL735" s="346"/>
      <c r="EM735" s="346"/>
      <c r="EN735" s="346"/>
      <c r="EO735" s="346"/>
      <c r="EP735" s="346"/>
      <c r="EQ735" s="346"/>
      <c r="ER735" s="346"/>
      <c r="ES735" s="346"/>
      <c r="ET735" s="346"/>
      <c r="EU735" s="346"/>
      <c r="EV735" s="346"/>
      <c r="EW735" s="346"/>
      <c r="EX735" s="346"/>
      <c r="EY735" s="346"/>
      <c r="EZ735" s="346"/>
      <c r="FA735" s="346"/>
      <c r="FB735" s="346"/>
      <c r="FC735" s="346"/>
      <c r="FD735" s="346"/>
      <c r="FE735" s="346"/>
      <c r="FF735" s="346"/>
      <c r="FG735" s="347"/>
    </row>
    <row r="736" spans="1:163" s="15" customFormat="1" ht="25.9" customHeight="1" x14ac:dyDescent="0.4">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348"/>
      <c r="CK736" s="346"/>
      <c r="CL736" s="346"/>
      <c r="CM736" s="346"/>
      <c r="CN736" s="346"/>
      <c r="CO736" s="346"/>
      <c r="CP736" s="346"/>
      <c r="CQ736" s="346"/>
      <c r="CR736" s="346"/>
      <c r="CS736" s="346"/>
      <c r="CT736" s="346"/>
      <c r="CU736" s="346"/>
      <c r="CV736" s="346"/>
      <c r="CW736" s="346"/>
      <c r="CX736" s="346"/>
      <c r="CY736" s="346"/>
      <c r="CZ736" s="346"/>
      <c r="DA736" s="346"/>
      <c r="DB736" s="346"/>
      <c r="DC736" s="346"/>
      <c r="DD736" s="346"/>
      <c r="DE736" s="346"/>
      <c r="DF736" s="346"/>
      <c r="DG736" s="346"/>
      <c r="DH736" s="346"/>
      <c r="DI736" s="346"/>
      <c r="DJ736" s="346"/>
      <c r="DK736" s="346"/>
      <c r="DL736" s="346"/>
      <c r="DM736" s="346"/>
      <c r="DN736" s="346"/>
      <c r="DO736" s="346"/>
      <c r="DP736" s="346"/>
      <c r="DQ736" s="346"/>
      <c r="DR736" s="346"/>
      <c r="DS736" s="346"/>
      <c r="DT736" s="346"/>
      <c r="DU736" s="346"/>
      <c r="DV736" s="346"/>
      <c r="DW736" s="346"/>
      <c r="DX736" s="346"/>
      <c r="DY736" s="346"/>
      <c r="DZ736" s="346"/>
      <c r="EA736" s="346"/>
      <c r="EB736" s="346"/>
      <c r="EC736" s="346"/>
      <c r="ED736" s="346"/>
      <c r="EE736" s="346"/>
      <c r="EF736" s="346"/>
      <c r="EG736" s="346"/>
      <c r="EH736" s="346"/>
      <c r="EI736" s="346"/>
      <c r="EJ736" s="346"/>
      <c r="EK736" s="346"/>
      <c r="EL736" s="346"/>
      <c r="EM736" s="346"/>
      <c r="EN736" s="346"/>
      <c r="EO736" s="346"/>
      <c r="EP736" s="346"/>
      <c r="EQ736" s="346"/>
      <c r="ER736" s="346"/>
      <c r="ES736" s="346"/>
      <c r="ET736" s="346"/>
      <c r="EU736" s="346"/>
      <c r="EV736" s="346"/>
      <c r="EW736" s="346"/>
      <c r="EX736" s="346"/>
      <c r="EY736" s="346"/>
      <c r="EZ736" s="346"/>
      <c r="FA736" s="346"/>
      <c r="FB736" s="346"/>
      <c r="FC736" s="346"/>
      <c r="FD736" s="346"/>
      <c r="FE736" s="346"/>
      <c r="FF736" s="346"/>
      <c r="FG736" s="347"/>
    </row>
    <row r="737" spans="1:163" s="15" customFormat="1" ht="25.9" customHeight="1" thickBot="1" x14ac:dyDescent="0.45">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c r="CJ737" s="354" t="s">
        <v>208</v>
      </c>
      <c r="CK737" s="355"/>
      <c r="CL737" s="355"/>
      <c r="CM737" s="355"/>
      <c r="CN737" s="355"/>
      <c r="CO737" s="355"/>
      <c r="CP737" s="355"/>
      <c r="CQ737" s="355"/>
      <c r="CR737" s="355"/>
      <c r="CS737" s="355"/>
      <c r="CT737" s="355"/>
      <c r="CU737" s="355"/>
      <c r="CV737" s="355" t="s">
        <v>204</v>
      </c>
      <c r="CW737" s="355"/>
      <c r="CX737" s="355"/>
      <c r="CY737" s="355"/>
      <c r="CZ737" s="355"/>
      <c r="DA737" s="355"/>
      <c r="DB737" s="355"/>
      <c r="DC737" s="355"/>
      <c r="DD737" s="355"/>
      <c r="DE737" s="355"/>
      <c r="DF737" s="355"/>
      <c r="DG737" s="355"/>
      <c r="DH737" s="355"/>
      <c r="DI737" s="355"/>
      <c r="DJ737" s="355">
        <v>4</v>
      </c>
      <c r="DK737" s="355"/>
      <c r="DL737" s="355"/>
      <c r="DM737" s="355"/>
      <c r="DN737" s="355"/>
      <c r="DO737" s="355"/>
      <c r="DP737" s="355"/>
      <c r="DQ737" s="355"/>
      <c r="DR737" s="851" t="s">
        <v>203</v>
      </c>
      <c r="DS737" s="851"/>
      <c r="DT737" s="851"/>
      <c r="DU737" s="851"/>
      <c r="DV737" s="851"/>
      <c r="DW737" s="851"/>
      <c r="DX737" s="851"/>
      <c r="DY737" s="851"/>
      <c r="DZ737" s="851"/>
      <c r="EA737" s="851"/>
      <c r="EB737" s="851" t="s">
        <v>202</v>
      </c>
      <c r="EC737" s="851"/>
      <c r="ED737" s="851"/>
      <c r="EE737" s="851"/>
      <c r="EF737" s="851"/>
      <c r="EG737" s="851"/>
      <c r="EH737" s="851"/>
      <c r="EI737" s="851"/>
      <c r="EJ737" s="851"/>
      <c r="EK737" s="851"/>
      <c r="EL737" s="355" t="s">
        <v>208</v>
      </c>
      <c r="EM737" s="355"/>
      <c r="EN737" s="355"/>
      <c r="EO737" s="355"/>
      <c r="EP737" s="355"/>
      <c r="EQ737" s="355"/>
      <c r="ER737" s="355"/>
      <c r="ES737" s="355"/>
      <c r="ET737" s="355"/>
      <c r="EU737" s="355"/>
      <c r="EV737" s="355"/>
      <c r="EW737" s="355"/>
      <c r="EX737" s="355" t="s">
        <v>201</v>
      </c>
      <c r="EY737" s="355"/>
      <c r="EZ737" s="355"/>
      <c r="FA737" s="355"/>
      <c r="FB737" s="355"/>
      <c r="FC737" s="355"/>
      <c r="FD737" s="355"/>
      <c r="FE737" s="355"/>
      <c r="FF737" s="355"/>
      <c r="FG737" s="852"/>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25.9" customHeight="1" x14ac:dyDescent="0.4">
      <c r="A739" s="13"/>
      <c r="B739" s="13"/>
      <c r="C739" s="13"/>
      <c r="D739" s="164"/>
      <c r="E739" s="164"/>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64"/>
      <c r="BW739" s="164"/>
      <c r="BX739" s="122"/>
      <c r="BY739" s="122"/>
      <c r="BZ739" s="122"/>
      <c r="CA739" s="122"/>
      <c r="CB739" s="122"/>
      <c r="CC739" s="122"/>
      <c r="CD739" s="122"/>
      <c r="CE739" s="13"/>
      <c r="CF739" s="13"/>
      <c r="CG739" s="13"/>
      <c r="CH739" s="164"/>
      <c r="CI739" s="164"/>
    </row>
    <row r="740" spans="1:163" s="15" customFormat="1" ht="18.75" customHeight="1" x14ac:dyDescent="0.4">
      <c r="A740" s="13"/>
      <c r="B740" s="13"/>
      <c r="C740" s="122"/>
      <c r="D740" s="164"/>
      <c r="E740" s="164"/>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64"/>
      <c r="BW740" s="164"/>
      <c r="BX740" s="122"/>
      <c r="BY740" s="122"/>
      <c r="BZ740" s="122"/>
      <c r="CA740" s="122"/>
      <c r="CB740" s="13"/>
      <c r="CC740" s="13"/>
      <c r="CD740" s="13"/>
      <c r="CE740" s="13"/>
      <c r="CF740" s="13"/>
      <c r="CG740" s="122"/>
      <c r="CH740" s="164"/>
      <c r="CI740" s="164"/>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22"/>
      <c r="D745" s="122"/>
      <c r="E745" s="122"/>
      <c r="F745" s="122"/>
      <c r="G745" s="122"/>
      <c r="H745" s="122"/>
      <c r="I745" s="122"/>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22"/>
      <c r="BV745" s="122"/>
      <c r="BW745" s="122"/>
      <c r="BX745" s="122"/>
      <c r="BY745" s="122"/>
      <c r="BZ745" s="122"/>
      <c r="CA745" s="122"/>
      <c r="CB745" s="13"/>
      <c r="CC745" s="13"/>
      <c r="CD745" s="13"/>
      <c r="CE745" s="13"/>
      <c r="CF745" s="13"/>
      <c r="CG745" s="122"/>
      <c r="CH745" s="122"/>
      <c r="CI745" s="122"/>
      <c r="CJ745" s="122"/>
      <c r="CK745" s="122"/>
      <c r="CL745" s="122"/>
      <c r="CM745" s="122"/>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x14ac:dyDescent="0.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22.9" customHeight="1" x14ac:dyDescent="0.4">
      <c r="A749" s="13"/>
      <c r="B749" s="163" t="s">
        <v>199</v>
      </c>
      <c r="C749" s="13"/>
      <c r="D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3"/>
      <c r="BH749" s="112"/>
      <c r="BI749" s="112"/>
      <c r="BJ749" s="112"/>
      <c r="BK749" s="112"/>
      <c r="BL749" s="112"/>
      <c r="BM749" s="112"/>
      <c r="BN749" s="112"/>
      <c r="BO749" s="13"/>
      <c r="BP749" s="13"/>
      <c r="BS749" s="608" t="s">
        <v>200</v>
      </c>
      <c r="BT749" s="609"/>
      <c r="BU749" s="609"/>
      <c r="BV749" s="609"/>
      <c r="BW749" s="609"/>
      <c r="BX749" s="609"/>
      <c r="BY749" s="609"/>
      <c r="BZ749" s="609"/>
      <c r="CA749" s="609"/>
      <c r="CB749" s="609"/>
      <c r="CC749" s="609"/>
      <c r="CE749" s="13"/>
      <c r="CF749" s="163" t="s">
        <v>199</v>
      </c>
      <c r="CG749" s="13"/>
      <c r="CH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3"/>
      <c r="EL749" s="112"/>
      <c r="EM749" s="112"/>
      <c r="EN749" s="112"/>
      <c r="EO749" s="112"/>
      <c r="EP749" s="112"/>
      <c r="EQ749" s="112"/>
      <c r="ER749" s="112"/>
      <c r="ES749" s="13"/>
      <c r="ET749" s="13"/>
      <c r="EW749" s="718" t="s">
        <v>198</v>
      </c>
      <c r="EX749" s="719"/>
      <c r="EY749" s="719"/>
      <c r="EZ749" s="719"/>
      <c r="FA749" s="719"/>
      <c r="FB749" s="719"/>
      <c r="FC749" s="719"/>
      <c r="FD749" s="719"/>
      <c r="FE749" s="719"/>
      <c r="FF749" s="719"/>
      <c r="FG749" s="719"/>
    </row>
    <row r="750" spans="1:163" s="15" customFormat="1" ht="10.9" customHeight="1" x14ac:dyDescent="0.4">
      <c r="A750" s="13"/>
      <c r="B750" s="114"/>
      <c r="C750" s="13"/>
      <c r="D750" s="122"/>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12"/>
      <c r="BH750" s="112"/>
      <c r="BI750" s="112"/>
      <c r="BJ750" s="112"/>
      <c r="BK750" s="112"/>
      <c r="BL750" s="112"/>
      <c r="BM750" s="112"/>
      <c r="BN750" s="112"/>
      <c r="BO750" s="13"/>
      <c r="BP750" s="13"/>
      <c r="BS750" s="609"/>
      <c r="BT750" s="609"/>
      <c r="BU750" s="609"/>
      <c r="BV750" s="609"/>
      <c r="BW750" s="609"/>
      <c r="BX750" s="609"/>
      <c r="BY750" s="609"/>
      <c r="BZ750" s="609"/>
      <c r="CA750" s="609"/>
      <c r="CB750" s="609"/>
      <c r="CC750" s="609"/>
      <c r="CE750" s="13"/>
      <c r="CF750" s="114"/>
      <c r="CG750" s="13"/>
      <c r="CH750" s="122"/>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12"/>
      <c r="EL750" s="112"/>
      <c r="EM750" s="112"/>
      <c r="EN750" s="112"/>
      <c r="EO750" s="112"/>
      <c r="EP750" s="112"/>
      <c r="EQ750" s="112"/>
      <c r="ER750" s="112"/>
      <c r="ES750" s="13"/>
      <c r="ET750" s="13"/>
      <c r="EW750" s="719"/>
      <c r="EX750" s="719"/>
      <c r="EY750" s="719"/>
      <c r="EZ750" s="719"/>
      <c r="FA750" s="719"/>
      <c r="FB750" s="719"/>
      <c r="FC750" s="719"/>
      <c r="FD750" s="719"/>
      <c r="FE750" s="719"/>
      <c r="FF750" s="719"/>
      <c r="FG750" s="719"/>
    </row>
    <row r="751" spans="1:163" s="15" customFormat="1" ht="22.9" customHeight="1" x14ac:dyDescent="0.4">
      <c r="A751" s="13"/>
      <c r="B751" s="162" t="s">
        <v>197</v>
      </c>
      <c r="C751" s="13"/>
      <c r="D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609"/>
      <c r="BT751" s="609"/>
      <c r="BU751" s="609"/>
      <c r="BV751" s="609"/>
      <c r="BW751" s="609"/>
      <c r="BX751" s="609"/>
      <c r="BY751" s="609"/>
      <c r="BZ751" s="609"/>
      <c r="CA751" s="609"/>
      <c r="CB751" s="609"/>
      <c r="CC751" s="609"/>
      <c r="CE751" s="13"/>
      <c r="CF751" s="162" t="s">
        <v>197</v>
      </c>
      <c r="CG751" s="13"/>
      <c r="CH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W751" s="719"/>
      <c r="EX751" s="719"/>
      <c r="EY751" s="719"/>
      <c r="EZ751" s="719"/>
      <c r="FA751" s="719"/>
      <c r="FB751" s="719"/>
      <c r="FC751" s="719"/>
      <c r="FD751" s="719"/>
      <c r="FE751" s="719"/>
      <c r="FF751" s="719"/>
      <c r="FG751" s="719"/>
    </row>
    <row r="752" spans="1:163" s="15" customFormat="1" ht="18.75" customHeight="1" x14ac:dyDescent="0.4">
      <c r="A752" s="13"/>
      <c r="B752" s="13"/>
      <c r="C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18.75" customHeight="1" thickBot="1" x14ac:dyDescent="0.45">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CE753" s="13"/>
      <c r="CF753" s="13"/>
      <c r="CG753" s="13"/>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95" s="15" customFormat="1" ht="26.1" customHeight="1" thickBot="1" x14ac:dyDescent="0.45">
      <c r="A754" s="13"/>
      <c r="B754" s="13"/>
      <c r="C754" s="161" t="s">
        <v>101</v>
      </c>
      <c r="D754" s="160"/>
      <c r="E754" s="160"/>
      <c r="F754" s="160"/>
      <c r="G754" s="160"/>
      <c r="H754" s="159"/>
      <c r="I754" s="159"/>
      <c r="J754" s="159"/>
      <c r="K754" s="159"/>
      <c r="L754" s="159"/>
      <c r="M754" s="160" t="s">
        <v>158</v>
      </c>
      <c r="N754" s="730"/>
      <c r="O754" s="730"/>
      <c r="P754" s="730"/>
      <c r="Q754" s="730"/>
      <c r="R754" s="730"/>
      <c r="S754" s="730"/>
      <c r="T754" s="730"/>
      <c r="U754" s="730"/>
      <c r="V754" s="730"/>
      <c r="W754" s="730"/>
      <c r="X754" s="160" t="s">
        <v>155</v>
      </c>
      <c r="Y754" s="159"/>
      <c r="Z754" s="160" t="s">
        <v>158</v>
      </c>
      <c r="AA754" s="160" t="s">
        <v>196</v>
      </c>
      <c r="AB754" s="159"/>
      <c r="AC754" s="159"/>
      <c r="AD754" s="159"/>
      <c r="AE754" s="159"/>
      <c r="AF754" s="159"/>
      <c r="AG754" s="731"/>
      <c r="AH754" s="731"/>
      <c r="AI754" s="731"/>
      <c r="AJ754" s="731"/>
      <c r="AK754" s="731"/>
      <c r="AL754" s="731"/>
      <c r="AM754" s="731"/>
      <c r="AN754" s="731"/>
      <c r="AO754" s="731"/>
      <c r="AP754" s="731"/>
      <c r="AQ754" s="158" t="s">
        <v>155</v>
      </c>
      <c r="AR754" s="157"/>
      <c r="AU754" s="13"/>
      <c r="AV754" s="13"/>
      <c r="AW754" s="13"/>
      <c r="AX754" s="13"/>
      <c r="AY754" s="13"/>
      <c r="AZ754" s="156"/>
      <c r="BA754" s="122"/>
      <c r="BB754" s="122"/>
      <c r="BC754" s="13"/>
      <c r="BD754" s="13"/>
      <c r="BE754" s="13"/>
      <c r="BF754" s="13"/>
      <c r="BG754" s="13"/>
      <c r="BH754" s="13"/>
      <c r="BI754" s="13"/>
      <c r="BJ754" s="13"/>
      <c r="BK754" s="13"/>
      <c r="BL754" s="13"/>
      <c r="BM754" s="13"/>
      <c r="BN754" s="13"/>
      <c r="BO754" s="13"/>
      <c r="BP754" s="13"/>
      <c r="CE754" s="13"/>
      <c r="CF754" s="13"/>
      <c r="CG754" s="161" t="s">
        <v>101</v>
      </c>
      <c r="CH754" s="160"/>
      <c r="CI754" s="160"/>
      <c r="CJ754" s="160"/>
      <c r="CK754" s="160"/>
      <c r="CL754" s="159"/>
      <c r="CM754" s="159"/>
      <c r="CN754" s="159"/>
      <c r="CO754" s="159"/>
      <c r="CP754" s="159"/>
      <c r="CQ754" s="160" t="s">
        <v>158</v>
      </c>
      <c r="CR754" s="730" t="s">
        <v>159</v>
      </c>
      <c r="CS754" s="730"/>
      <c r="CT754" s="730"/>
      <c r="CU754" s="730"/>
      <c r="CV754" s="730"/>
      <c r="CW754" s="730"/>
      <c r="CX754" s="730"/>
      <c r="CY754" s="730"/>
      <c r="CZ754" s="730"/>
      <c r="DA754" s="730"/>
      <c r="DB754" s="160" t="s">
        <v>155</v>
      </c>
      <c r="DC754" s="159"/>
      <c r="DD754" s="160" t="s">
        <v>158</v>
      </c>
      <c r="DE754" s="160" t="s">
        <v>196</v>
      </c>
      <c r="DF754" s="159"/>
      <c r="DG754" s="159"/>
      <c r="DH754" s="159"/>
      <c r="DI754" s="159"/>
      <c r="DJ754" s="159"/>
      <c r="DK754" s="731" t="s">
        <v>156</v>
      </c>
      <c r="DL754" s="731"/>
      <c r="DM754" s="731"/>
      <c r="DN754" s="731"/>
      <c r="DO754" s="731"/>
      <c r="DP754" s="731"/>
      <c r="DQ754" s="731"/>
      <c r="DR754" s="731"/>
      <c r="DS754" s="731"/>
      <c r="DT754" s="731"/>
      <c r="DU754" s="158" t="s">
        <v>155</v>
      </c>
      <c r="DV754" s="157"/>
      <c r="DY754" s="13"/>
      <c r="DZ754" s="13"/>
      <c r="EA754" s="13"/>
      <c r="EB754" s="13"/>
      <c r="EC754" s="13"/>
      <c r="ED754" s="156"/>
      <c r="EE754" s="122"/>
      <c r="EF754" s="122"/>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D755" s="122"/>
      <c r="E755" s="138"/>
      <c r="F755" s="122"/>
      <c r="K755" s="122"/>
      <c r="L755" s="122"/>
      <c r="M755" s="122"/>
      <c r="N755" s="122"/>
      <c r="O755" s="122"/>
      <c r="P755" s="122"/>
      <c r="Q755" s="122"/>
      <c r="R755" s="122"/>
      <c r="S755" s="122"/>
      <c r="T755" s="122"/>
      <c r="U755" s="122"/>
      <c r="V755" s="122"/>
      <c r="W755" s="122"/>
      <c r="X755" s="122"/>
      <c r="Y755" s="122"/>
      <c r="Z755" s="122"/>
      <c r="AA755" s="122"/>
      <c r="AB755" s="122"/>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E755" s="13"/>
      <c r="CF755" s="13"/>
      <c r="CH755" s="122"/>
      <c r="CI755" s="138"/>
      <c r="CJ755" s="122"/>
      <c r="CO755" s="122"/>
      <c r="CP755" s="122"/>
      <c r="CQ755" s="122"/>
      <c r="CR755" s="122"/>
      <c r="CS755" s="122"/>
      <c r="CT755" s="122"/>
      <c r="CU755" s="122"/>
      <c r="CV755" s="122"/>
      <c r="CW755" s="122"/>
      <c r="CX755" s="122"/>
      <c r="CY755" s="122"/>
      <c r="CZ755" s="122"/>
      <c r="DA755" s="122"/>
      <c r="DB755" s="122"/>
      <c r="DC755" s="122"/>
      <c r="DD755" s="122"/>
      <c r="DE755" s="122"/>
      <c r="DF755" s="122"/>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95" s="15" customFormat="1" ht="18.75" customHeight="1" thickBot="1" x14ac:dyDescent="0.45">
      <c r="A756" s="13"/>
      <c r="B756" s="13"/>
      <c r="E756" s="138"/>
      <c r="F756" s="122"/>
      <c r="G756" s="13"/>
      <c r="H756" s="732" t="s">
        <v>100</v>
      </c>
      <c r="I756" s="733"/>
      <c r="J756" s="733"/>
      <c r="K756" s="733"/>
      <c r="L756" s="733"/>
      <c r="M756" s="733"/>
      <c r="N756" s="733"/>
      <c r="O756" s="734"/>
      <c r="P756" s="870" t="s">
        <v>154</v>
      </c>
      <c r="Q756" s="871"/>
      <c r="R756" s="871"/>
      <c r="S756" s="871"/>
      <c r="T756" s="871"/>
      <c r="U756" s="871"/>
      <c r="V756" s="871"/>
      <c r="W756" s="871"/>
      <c r="X756" s="871"/>
      <c r="Y756" s="871"/>
      <c r="Z756" s="871"/>
      <c r="AA756" s="871"/>
      <c r="AB756" s="871"/>
      <c r="AC756" s="871"/>
      <c r="AD756" s="871"/>
      <c r="AE756" s="871"/>
      <c r="AF756" s="871"/>
      <c r="AG756" s="871"/>
      <c r="AH756" s="871"/>
      <c r="AI756" s="871"/>
      <c r="AJ756" s="871"/>
      <c r="AK756" s="871"/>
      <c r="AL756" s="871"/>
      <c r="AM756" s="871"/>
      <c r="AN756" s="871"/>
      <c r="AO756" s="871"/>
      <c r="AP756" s="871"/>
      <c r="AQ756" s="871"/>
      <c r="AR756" s="871"/>
      <c r="AS756" s="871"/>
      <c r="AT756" s="871"/>
      <c r="AU756" s="871"/>
      <c r="AV756" s="871"/>
      <c r="AW756" s="871"/>
      <c r="AX756" s="871"/>
      <c r="AY756" s="871"/>
      <c r="AZ756" s="871"/>
      <c r="BA756" s="871"/>
      <c r="BB756" s="871"/>
      <c r="BC756" s="871"/>
      <c r="BD756" s="871"/>
      <c r="BE756" s="871"/>
      <c r="BF756" s="871"/>
      <c r="BG756" s="871"/>
      <c r="BH756" s="871"/>
      <c r="BI756" s="871"/>
      <c r="BJ756" s="871"/>
      <c r="BK756" s="871"/>
      <c r="BL756" s="871"/>
      <c r="BM756" s="872"/>
      <c r="BN756" s="870" t="s">
        <v>182</v>
      </c>
      <c r="BO756" s="871"/>
      <c r="BP756" s="871"/>
      <c r="BQ756" s="871"/>
      <c r="BR756" s="871"/>
      <c r="BS756" s="871"/>
      <c r="BT756" s="871"/>
      <c r="BU756" s="871"/>
      <c r="BV756" s="871"/>
      <c r="BW756" s="871"/>
      <c r="BX756" s="871"/>
      <c r="BY756" s="871"/>
      <c r="BZ756" s="871"/>
      <c r="CA756" s="871"/>
      <c r="CB756" s="872"/>
      <c r="CE756" s="13"/>
      <c r="CF756" s="13"/>
      <c r="CI756" s="138"/>
      <c r="CJ756" s="122"/>
      <c r="CK756" s="13"/>
      <c r="CL756" s="732" t="s">
        <v>100</v>
      </c>
      <c r="CM756" s="733"/>
      <c r="CN756" s="733"/>
      <c r="CO756" s="733"/>
      <c r="CP756" s="733"/>
      <c r="CQ756" s="733"/>
      <c r="CR756" s="733"/>
      <c r="CS756" s="734"/>
      <c r="CT756" s="870" t="s">
        <v>154</v>
      </c>
      <c r="CU756" s="871"/>
      <c r="CV756" s="871"/>
      <c r="CW756" s="871"/>
      <c r="CX756" s="871"/>
      <c r="CY756" s="871"/>
      <c r="CZ756" s="871"/>
      <c r="DA756" s="871"/>
      <c r="DB756" s="871"/>
      <c r="DC756" s="871"/>
      <c r="DD756" s="871"/>
      <c r="DE756" s="871"/>
      <c r="DF756" s="871"/>
      <c r="DG756" s="871"/>
      <c r="DH756" s="871"/>
      <c r="DI756" s="871"/>
      <c r="DJ756" s="871"/>
      <c r="DK756" s="871"/>
      <c r="DL756" s="871"/>
      <c r="DM756" s="871"/>
      <c r="DN756" s="871"/>
      <c r="DO756" s="871"/>
      <c r="DP756" s="871"/>
      <c r="DQ756" s="871"/>
      <c r="DR756" s="871"/>
      <c r="DS756" s="871"/>
      <c r="DT756" s="871"/>
      <c r="DU756" s="871"/>
      <c r="DV756" s="871"/>
      <c r="DW756" s="871"/>
      <c r="DX756" s="871"/>
      <c r="DY756" s="871"/>
      <c r="DZ756" s="871"/>
      <c r="EA756" s="871"/>
      <c r="EB756" s="871"/>
      <c r="EC756" s="871"/>
      <c r="ED756" s="871"/>
      <c r="EE756" s="871"/>
      <c r="EF756" s="871"/>
      <c r="EG756" s="871"/>
      <c r="EH756" s="871"/>
      <c r="EI756" s="871"/>
      <c r="EJ756" s="871"/>
      <c r="EK756" s="871"/>
      <c r="EL756" s="871"/>
      <c r="EM756" s="871"/>
      <c r="EN756" s="871"/>
      <c r="EO756" s="871"/>
      <c r="EP756" s="871"/>
      <c r="EQ756" s="872"/>
      <c r="ER756" s="870" t="s">
        <v>182</v>
      </c>
      <c r="ES756" s="871"/>
      <c r="ET756" s="871"/>
      <c r="EU756" s="871"/>
      <c r="EV756" s="871"/>
      <c r="EW756" s="871"/>
      <c r="EX756" s="871"/>
      <c r="EY756" s="871"/>
      <c r="EZ756" s="871"/>
      <c r="FA756" s="871"/>
      <c r="FB756" s="871"/>
      <c r="FC756" s="871"/>
      <c r="FD756" s="871"/>
      <c r="FE756" s="871"/>
      <c r="FF756" s="872"/>
    </row>
    <row r="757" spans="1:195" s="15" customFormat="1" ht="18.75" customHeight="1" thickBot="1" x14ac:dyDescent="0.45">
      <c r="A757" s="13"/>
      <c r="B757" s="13"/>
      <c r="E757" s="138"/>
      <c r="F757" s="122"/>
      <c r="G757" s="13"/>
      <c r="H757" s="735"/>
      <c r="I757" s="736"/>
      <c r="J757" s="736"/>
      <c r="K757" s="736"/>
      <c r="L757" s="736"/>
      <c r="M757" s="736"/>
      <c r="N757" s="736"/>
      <c r="O757" s="737"/>
      <c r="P757" s="870"/>
      <c r="Q757" s="871"/>
      <c r="R757" s="871"/>
      <c r="S757" s="871"/>
      <c r="T757" s="871"/>
      <c r="U757" s="871"/>
      <c r="V757" s="871"/>
      <c r="W757" s="871"/>
      <c r="X757" s="871"/>
      <c r="Y757" s="871"/>
      <c r="Z757" s="871"/>
      <c r="AA757" s="871"/>
      <c r="AB757" s="871"/>
      <c r="AC757" s="871"/>
      <c r="AD757" s="871"/>
      <c r="AE757" s="871"/>
      <c r="AF757" s="871"/>
      <c r="AG757" s="871"/>
      <c r="AH757" s="871"/>
      <c r="AI757" s="871"/>
      <c r="AJ757" s="871"/>
      <c r="AK757" s="871"/>
      <c r="AL757" s="871"/>
      <c r="AM757" s="871"/>
      <c r="AN757" s="871"/>
      <c r="AO757" s="871"/>
      <c r="AP757" s="871"/>
      <c r="AQ757" s="871"/>
      <c r="AR757" s="871"/>
      <c r="AS757" s="871"/>
      <c r="AT757" s="871"/>
      <c r="AU757" s="871"/>
      <c r="AV757" s="871"/>
      <c r="AW757" s="871"/>
      <c r="AX757" s="871"/>
      <c r="AY757" s="871"/>
      <c r="AZ757" s="871"/>
      <c r="BA757" s="871"/>
      <c r="BB757" s="871"/>
      <c r="BC757" s="871"/>
      <c r="BD757" s="871"/>
      <c r="BE757" s="871"/>
      <c r="BF757" s="871"/>
      <c r="BG757" s="871"/>
      <c r="BH757" s="871"/>
      <c r="BI757" s="871"/>
      <c r="BJ757" s="871"/>
      <c r="BK757" s="871"/>
      <c r="BL757" s="871"/>
      <c r="BM757" s="872"/>
      <c r="BN757" s="870"/>
      <c r="BO757" s="871"/>
      <c r="BP757" s="871"/>
      <c r="BQ757" s="871"/>
      <c r="BR757" s="871"/>
      <c r="BS757" s="871"/>
      <c r="BT757" s="871"/>
      <c r="BU757" s="871"/>
      <c r="BV757" s="871"/>
      <c r="BW757" s="871"/>
      <c r="BX757" s="871"/>
      <c r="BY757" s="871"/>
      <c r="BZ757" s="871"/>
      <c r="CA757" s="871"/>
      <c r="CB757" s="872"/>
      <c r="CE757" s="13"/>
      <c r="CF757" s="13"/>
      <c r="CI757" s="138"/>
      <c r="CJ757" s="122"/>
      <c r="CK757" s="13"/>
      <c r="CL757" s="735"/>
      <c r="CM757" s="736"/>
      <c r="CN757" s="736"/>
      <c r="CO757" s="736"/>
      <c r="CP757" s="736"/>
      <c r="CQ757" s="736"/>
      <c r="CR757" s="736"/>
      <c r="CS757" s="737"/>
      <c r="CT757" s="870"/>
      <c r="CU757" s="871"/>
      <c r="CV757" s="871"/>
      <c r="CW757" s="871"/>
      <c r="CX757" s="871"/>
      <c r="CY757" s="871"/>
      <c r="CZ757" s="871"/>
      <c r="DA757" s="871"/>
      <c r="DB757" s="871"/>
      <c r="DC757" s="871"/>
      <c r="DD757" s="871"/>
      <c r="DE757" s="871"/>
      <c r="DF757" s="871"/>
      <c r="DG757" s="871"/>
      <c r="DH757" s="871"/>
      <c r="DI757" s="871"/>
      <c r="DJ757" s="871"/>
      <c r="DK757" s="871"/>
      <c r="DL757" s="871"/>
      <c r="DM757" s="871"/>
      <c r="DN757" s="871"/>
      <c r="DO757" s="871"/>
      <c r="DP757" s="871"/>
      <c r="DQ757" s="871"/>
      <c r="DR757" s="871"/>
      <c r="DS757" s="871"/>
      <c r="DT757" s="871"/>
      <c r="DU757" s="871"/>
      <c r="DV757" s="871"/>
      <c r="DW757" s="871"/>
      <c r="DX757" s="871"/>
      <c r="DY757" s="871"/>
      <c r="DZ757" s="871"/>
      <c r="EA757" s="871"/>
      <c r="EB757" s="871"/>
      <c r="EC757" s="871"/>
      <c r="ED757" s="871"/>
      <c r="EE757" s="871"/>
      <c r="EF757" s="871"/>
      <c r="EG757" s="871"/>
      <c r="EH757" s="871"/>
      <c r="EI757" s="871"/>
      <c r="EJ757" s="871"/>
      <c r="EK757" s="871"/>
      <c r="EL757" s="871"/>
      <c r="EM757" s="871"/>
      <c r="EN757" s="871"/>
      <c r="EO757" s="871"/>
      <c r="EP757" s="871"/>
      <c r="EQ757" s="872"/>
      <c r="ER757" s="870"/>
      <c r="ES757" s="871"/>
      <c r="ET757" s="871"/>
      <c r="EU757" s="871"/>
      <c r="EV757" s="871"/>
      <c r="EW757" s="871"/>
      <c r="EX757" s="871"/>
      <c r="EY757" s="871"/>
      <c r="EZ757" s="871"/>
      <c r="FA757" s="871"/>
      <c r="FB757" s="871"/>
      <c r="FC757" s="871"/>
      <c r="FD757" s="871"/>
      <c r="FE757" s="871"/>
      <c r="FF757" s="872"/>
    </row>
    <row r="758" spans="1:195" s="15" customFormat="1" ht="19.899999999999999" customHeight="1" thickBot="1" x14ac:dyDescent="0.45">
      <c r="A758" s="13"/>
      <c r="B758" s="13"/>
      <c r="E758" s="138"/>
      <c r="F758" s="122"/>
      <c r="G758" s="13"/>
      <c r="H758" s="735"/>
      <c r="I758" s="736"/>
      <c r="J758" s="736"/>
      <c r="K758" s="736"/>
      <c r="L758" s="736"/>
      <c r="M758" s="736"/>
      <c r="N758" s="736"/>
      <c r="O758" s="737"/>
      <c r="P758" s="860" t="s">
        <v>181</v>
      </c>
      <c r="Q758" s="861"/>
      <c r="R758" s="861"/>
      <c r="S758" s="861"/>
      <c r="T758" s="861"/>
      <c r="U758" s="861"/>
      <c r="V758" s="861"/>
      <c r="W758" s="861"/>
      <c r="X758" s="861"/>
      <c r="Y758" s="861"/>
      <c r="Z758" s="861"/>
      <c r="AA758" s="861"/>
      <c r="AB758" s="861"/>
      <c r="AC758" s="861"/>
      <c r="AD758" s="861"/>
      <c r="AE758" s="861"/>
      <c r="AF758" s="861"/>
      <c r="AG758" s="861"/>
      <c r="AH758" s="861"/>
      <c r="AI758" s="861"/>
      <c r="AJ758" s="861"/>
      <c r="AK758" s="861"/>
      <c r="AL758" s="861"/>
      <c r="AM758" s="861"/>
      <c r="AN758" s="861"/>
      <c r="AO758" s="861"/>
      <c r="AP758" s="861"/>
      <c r="AQ758" s="861"/>
      <c r="AR758" s="861"/>
      <c r="AS758" s="861"/>
      <c r="AT758" s="861"/>
      <c r="AU758" s="861"/>
      <c r="AV758" s="861"/>
      <c r="AW758" s="861"/>
      <c r="AX758" s="861"/>
      <c r="AY758" s="861"/>
      <c r="AZ758" s="861"/>
      <c r="BA758" s="861"/>
      <c r="BB758" s="861"/>
      <c r="BC758" s="861"/>
      <c r="BD758" s="861"/>
      <c r="BE758" s="861"/>
      <c r="BF758" s="861"/>
      <c r="BG758" s="861"/>
      <c r="BH758" s="861"/>
      <c r="BI758" s="861"/>
      <c r="BJ758" s="861"/>
      <c r="BK758" s="861"/>
      <c r="BL758" s="861"/>
      <c r="BM758" s="862"/>
      <c r="BN758" s="857"/>
      <c r="BO758" s="858"/>
      <c r="BP758" s="858"/>
      <c r="BQ758" s="858"/>
      <c r="BR758" s="858"/>
      <c r="BS758" s="858"/>
      <c r="BT758" s="858"/>
      <c r="BU758" s="858"/>
      <c r="BV758" s="858"/>
      <c r="BW758" s="858"/>
      <c r="BX758" s="858"/>
      <c r="BY758" s="858"/>
      <c r="BZ758" s="858"/>
      <c r="CA758" s="858"/>
      <c r="CB758" s="859"/>
      <c r="CE758" s="13"/>
      <c r="CF758" s="13"/>
      <c r="CI758" s="138"/>
      <c r="CJ758" s="122"/>
      <c r="CK758" s="13"/>
      <c r="CL758" s="735"/>
      <c r="CM758" s="736"/>
      <c r="CN758" s="736"/>
      <c r="CO758" s="736"/>
      <c r="CP758" s="736"/>
      <c r="CQ758" s="736"/>
      <c r="CR758" s="736"/>
      <c r="CS758" s="737"/>
      <c r="CT758" s="860" t="s">
        <v>181</v>
      </c>
      <c r="CU758" s="861"/>
      <c r="CV758" s="861"/>
      <c r="CW758" s="861"/>
      <c r="CX758" s="861"/>
      <c r="CY758" s="861"/>
      <c r="CZ758" s="861"/>
      <c r="DA758" s="861"/>
      <c r="DB758" s="861"/>
      <c r="DC758" s="861"/>
      <c r="DD758" s="861"/>
      <c r="DE758" s="861"/>
      <c r="DF758" s="861"/>
      <c r="DG758" s="861"/>
      <c r="DH758" s="861"/>
      <c r="DI758" s="861"/>
      <c r="DJ758" s="861"/>
      <c r="DK758" s="861"/>
      <c r="DL758" s="861"/>
      <c r="DM758" s="861"/>
      <c r="DN758" s="861"/>
      <c r="DO758" s="861"/>
      <c r="DP758" s="861"/>
      <c r="DQ758" s="861"/>
      <c r="DR758" s="861"/>
      <c r="DS758" s="861"/>
      <c r="DT758" s="861"/>
      <c r="DU758" s="861"/>
      <c r="DV758" s="861"/>
      <c r="DW758" s="861"/>
      <c r="DX758" s="861"/>
      <c r="DY758" s="861"/>
      <c r="DZ758" s="861"/>
      <c r="EA758" s="861"/>
      <c r="EB758" s="861"/>
      <c r="EC758" s="861"/>
      <c r="ED758" s="861"/>
      <c r="EE758" s="861"/>
      <c r="EF758" s="861"/>
      <c r="EG758" s="861"/>
      <c r="EH758" s="861"/>
      <c r="EI758" s="861"/>
      <c r="EJ758" s="861"/>
      <c r="EK758" s="861"/>
      <c r="EL758" s="861"/>
      <c r="EM758" s="861"/>
      <c r="EN758" s="861"/>
      <c r="EO758" s="861"/>
      <c r="EP758" s="861"/>
      <c r="EQ758" s="862"/>
      <c r="ER758" s="857" t="s">
        <v>171</v>
      </c>
      <c r="ES758" s="858"/>
      <c r="ET758" s="858"/>
      <c r="EU758" s="858"/>
      <c r="EV758" s="858"/>
      <c r="EW758" s="858"/>
      <c r="EX758" s="858"/>
      <c r="EY758" s="858"/>
      <c r="EZ758" s="858"/>
      <c r="FA758" s="858"/>
      <c r="FB758" s="858"/>
      <c r="FC758" s="858"/>
      <c r="FD758" s="858"/>
      <c r="FE758" s="858"/>
      <c r="FF758" s="859"/>
    </row>
    <row r="759" spans="1:195" s="15" customFormat="1" ht="19.899999999999999" customHeight="1" x14ac:dyDescent="0.4">
      <c r="A759" s="13"/>
      <c r="B759" s="13"/>
      <c r="E759" s="138"/>
      <c r="F759" s="122"/>
      <c r="G759" s="13"/>
      <c r="H759" s="735"/>
      <c r="I759" s="736"/>
      <c r="J759" s="736"/>
      <c r="K759" s="736"/>
      <c r="L759" s="736"/>
      <c r="M759" s="736"/>
      <c r="N759" s="736"/>
      <c r="O759" s="737"/>
      <c r="P759" s="1063"/>
      <c r="Q759" s="1063"/>
      <c r="R759" s="1063"/>
      <c r="S759" s="1063"/>
      <c r="T759" s="1063"/>
      <c r="U759" s="1063"/>
      <c r="V759" s="1063"/>
      <c r="W759" s="1063"/>
      <c r="X759" s="1063"/>
      <c r="Y759" s="1063"/>
      <c r="Z759" s="834" t="s">
        <v>90</v>
      </c>
      <c r="AA759" s="835"/>
      <c r="AB759" s="835"/>
      <c r="AC759" s="835"/>
      <c r="AD759" s="835"/>
      <c r="AE759" s="835"/>
      <c r="AF759" s="835"/>
      <c r="AG759" s="835"/>
      <c r="AH759" s="835"/>
      <c r="AI759" s="835"/>
      <c r="AJ759" s="835"/>
      <c r="AK759" s="835"/>
      <c r="AL759" s="835"/>
      <c r="AM759" s="835"/>
      <c r="AN759" s="835"/>
      <c r="AO759" s="835"/>
      <c r="AP759" s="835"/>
      <c r="AQ759" s="835"/>
      <c r="AR759" s="835"/>
      <c r="AS759" s="835"/>
      <c r="AT759" s="835"/>
      <c r="AU759" s="835"/>
      <c r="AV759" s="835"/>
      <c r="AW759" s="835"/>
      <c r="AX759" s="835"/>
      <c r="AY759" s="835"/>
      <c r="AZ759" s="835"/>
      <c r="BA759" s="835"/>
      <c r="BB759" s="835"/>
      <c r="BC759" s="835"/>
      <c r="BD759" s="835"/>
      <c r="BE759" s="835"/>
      <c r="BF759" s="835"/>
      <c r="BG759" s="835"/>
      <c r="BH759" s="835"/>
      <c r="BI759" s="835"/>
      <c r="BJ759" s="835"/>
      <c r="BK759" s="835"/>
      <c r="BL759" s="835"/>
      <c r="BM759" s="836"/>
      <c r="BN759" s="865"/>
      <c r="BO759" s="866"/>
      <c r="BP759" s="866"/>
      <c r="BQ759" s="866"/>
      <c r="BR759" s="866"/>
      <c r="BS759" s="866"/>
      <c r="BT759" s="866"/>
      <c r="BU759" s="866"/>
      <c r="BV759" s="866"/>
      <c r="BW759" s="866"/>
      <c r="BX759" s="866"/>
      <c r="BY759" s="866"/>
      <c r="BZ759" s="866"/>
      <c r="CA759" s="866"/>
      <c r="CB759" s="867"/>
      <c r="CE759" s="13"/>
      <c r="CF759" s="13"/>
      <c r="CI759" s="138"/>
      <c r="CJ759" s="122"/>
      <c r="CK759" s="13"/>
      <c r="CL759" s="735"/>
      <c r="CM759" s="736"/>
      <c r="CN759" s="736"/>
      <c r="CO759" s="736"/>
      <c r="CP759" s="736"/>
      <c r="CQ759" s="736"/>
      <c r="CR759" s="736"/>
      <c r="CS759" s="737"/>
      <c r="CT759" s="873" t="s">
        <v>195</v>
      </c>
      <c r="CU759" s="873"/>
      <c r="CV759" s="873"/>
      <c r="CW759" s="873"/>
      <c r="CX759" s="873"/>
      <c r="CY759" s="873"/>
      <c r="CZ759" s="873"/>
      <c r="DA759" s="873"/>
      <c r="DB759" s="873"/>
      <c r="DC759" s="873"/>
      <c r="DD759" s="834" t="s">
        <v>90</v>
      </c>
      <c r="DE759" s="835"/>
      <c r="DF759" s="835"/>
      <c r="DG759" s="835"/>
      <c r="DH759" s="835"/>
      <c r="DI759" s="835"/>
      <c r="DJ759" s="835"/>
      <c r="DK759" s="835"/>
      <c r="DL759" s="835"/>
      <c r="DM759" s="835"/>
      <c r="DN759" s="835"/>
      <c r="DO759" s="835"/>
      <c r="DP759" s="835"/>
      <c r="DQ759" s="835"/>
      <c r="DR759" s="835"/>
      <c r="DS759" s="835"/>
      <c r="DT759" s="835"/>
      <c r="DU759" s="835"/>
      <c r="DV759" s="835"/>
      <c r="DW759" s="835"/>
      <c r="DX759" s="835"/>
      <c r="DY759" s="835"/>
      <c r="DZ759" s="835"/>
      <c r="EA759" s="835"/>
      <c r="EB759" s="835"/>
      <c r="EC759" s="835"/>
      <c r="ED759" s="835"/>
      <c r="EE759" s="835"/>
      <c r="EF759" s="835"/>
      <c r="EG759" s="835"/>
      <c r="EH759" s="835"/>
      <c r="EI759" s="835"/>
      <c r="EJ759" s="835"/>
      <c r="EK759" s="835"/>
      <c r="EL759" s="835"/>
      <c r="EM759" s="835"/>
      <c r="EN759" s="835"/>
      <c r="EO759" s="835"/>
      <c r="EP759" s="835"/>
      <c r="EQ759" s="836"/>
      <c r="ER759" s="865" t="s">
        <v>171</v>
      </c>
      <c r="ES759" s="866"/>
      <c r="ET759" s="866"/>
      <c r="EU759" s="866"/>
      <c r="EV759" s="866"/>
      <c r="EW759" s="866"/>
      <c r="EX759" s="866"/>
      <c r="EY759" s="866"/>
      <c r="EZ759" s="866"/>
      <c r="FA759" s="866"/>
      <c r="FB759" s="866"/>
      <c r="FC759" s="866"/>
      <c r="FD759" s="866"/>
      <c r="FE759" s="866"/>
      <c r="FF759" s="867"/>
    </row>
    <row r="760" spans="1:195" s="15" customFormat="1" ht="19.899999999999999" customHeight="1" x14ac:dyDescent="0.4">
      <c r="A760" s="13"/>
      <c r="B760" s="13"/>
      <c r="E760" s="138"/>
      <c r="F760" s="122"/>
      <c r="G760" s="13"/>
      <c r="H760" s="735"/>
      <c r="I760" s="736"/>
      <c r="J760" s="736"/>
      <c r="K760" s="736"/>
      <c r="L760" s="736"/>
      <c r="M760" s="736"/>
      <c r="N760" s="736"/>
      <c r="O760" s="737"/>
      <c r="P760" s="747"/>
      <c r="Q760" s="747"/>
      <c r="R760" s="747"/>
      <c r="S760" s="747"/>
      <c r="T760" s="747"/>
      <c r="U760" s="747"/>
      <c r="V760" s="747"/>
      <c r="W760" s="747"/>
      <c r="X760" s="747"/>
      <c r="Y760" s="747"/>
      <c r="Z760" s="841" t="s">
        <v>85</v>
      </c>
      <c r="AA760" s="842"/>
      <c r="AB760" s="842"/>
      <c r="AC760" s="842"/>
      <c r="AD760" s="842"/>
      <c r="AE760" s="842"/>
      <c r="AF760" s="842"/>
      <c r="AG760" s="842"/>
      <c r="AH760" s="842"/>
      <c r="AI760" s="842"/>
      <c r="AJ760" s="842"/>
      <c r="AK760" s="842"/>
      <c r="AL760" s="842"/>
      <c r="AM760" s="842"/>
      <c r="AN760" s="842"/>
      <c r="AO760" s="842"/>
      <c r="AP760" s="842"/>
      <c r="AQ760" s="842"/>
      <c r="AR760" s="842"/>
      <c r="AS760" s="842"/>
      <c r="AT760" s="842"/>
      <c r="AU760" s="842"/>
      <c r="AV760" s="842"/>
      <c r="AW760" s="842"/>
      <c r="AX760" s="842"/>
      <c r="AY760" s="842"/>
      <c r="AZ760" s="842"/>
      <c r="BA760" s="842"/>
      <c r="BB760" s="842"/>
      <c r="BC760" s="842"/>
      <c r="BD760" s="842"/>
      <c r="BE760" s="842"/>
      <c r="BF760" s="842"/>
      <c r="BG760" s="842"/>
      <c r="BH760" s="842"/>
      <c r="BI760" s="842"/>
      <c r="BJ760" s="842"/>
      <c r="BK760" s="842"/>
      <c r="BL760" s="842"/>
      <c r="BM760" s="843"/>
      <c r="BN760" s="838"/>
      <c r="BO760" s="839"/>
      <c r="BP760" s="839"/>
      <c r="BQ760" s="839"/>
      <c r="BR760" s="839"/>
      <c r="BS760" s="839"/>
      <c r="BT760" s="839"/>
      <c r="BU760" s="839"/>
      <c r="BV760" s="839"/>
      <c r="BW760" s="839"/>
      <c r="BX760" s="839"/>
      <c r="BY760" s="839"/>
      <c r="BZ760" s="839"/>
      <c r="CA760" s="839"/>
      <c r="CB760" s="840"/>
      <c r="CE760" s="13"/>
      <c r="CF760" s="13"/>
      <c r="CI760" s="138"/>
      <c r="CJ760" s="122"/>
      <c r="CK760" s="13"/>
      <c r="CL760" s="735"/>
      <c r="CM760" s="736"/>
      <c r="CN760" s="736"/>
      <c r="CO760" s="736"/>
      <c r="CP760" s="736"/>
      <c r="CQ760" s="736"/>
      <c r="CR760" s="736"/>
      <c r="CS760" s="737"/>
      <c r="CT760" s="856" t="s">
        <v>180</v>
      </c>
      <c r="CU760" s="856"/>
      <c r="CV760" s="856"/>
      <c r="CW760" s="856"/>
      <c r="CX760" s="856"/>
      <c r="CY760" s="856"/>
      <c r="CZ760" s="856"/>
      <c r="DA760" s="856"/>
      <c r="DB760" s="856"/>
      <c r="DC760" s="856"/>
      <c r="DD760" s="841" t="s">
        <v>85</v>
      </c>
      <c r="DE760" s="842"/>
      <c r="DF760" s="842"/>
      <c r="DG760" s="842"/>
      <c r="DH760" s="842"/>
      <c r="DI760" s="842"/>
      <c r="DJ760" s="842"/>
      <c r="DK760" s="842"/>
      <c r="DL760" s="842"/>
      <c r="DM760" s="842"/>
      <c r="DN760" s="842"/>
      <c r="DO760" s="842"/>
      <c r="DP760" s="842"/>
      <c r="DQ760" s="842"/>
      <c r="DR760" s="842"/>
      <c r="DS760" s="842"/>
      <c r="DT760" s="842"/>
      <c r="DU760" s="842"/>
      <c r="DV760" s="842"/>
      <c r="DW760" s="842"/>
      <c r="DX760" s="842"/>
      <c r="DY760" s="842"/>
      <c r="DZ760" s="842"/>
      <c r="EA760" s="842"/>
      <c r="EB760" s="842"/>
      <c r="EC760" s="842"/>
      <c r="ED760" s="842"/>
      <c r="EE760" s="842"/>
      <c r="EF760" s="842"/>
      <c r="EG760" s="842"/>
      <c r="EH760" s="842"/>
      <c r="EI760" s="842"/>
      <c r="EJ760" s="842"/>
      <c r="EK760" s="842"/>
      <c r="EL760" s="842"/>
      <c r="EM760" s="842"/>
      <c r="EN760" s="842"/>
      <c r="EO760" s="842"/>
      <c r="EP760" s="842"/>
      <c r="EQ760" s="843"/>
      <c r="ER760" s="838" t="s">
        <v>171</v>
      </c>
      <c r="ES760" s="839"/>
      <c r="ET760" s="839"/>
      <c r="EU760" s="839"/>
      <c r="EV760" s="839"/>
      <c r="EW760" s="839"/>
      <c r="EX760" s="839"/>
      <c r="EY760" s="839"/>
      <c r="EZ760" s="839"/>
      <c r="FA760" s="839"/>
      <c r="FB760" s="839"/>
      <c r="FC760" s="839"/>
      <c r="FD760" s="839"/>
      <c r="FE760" s="839"/>
      <c r="FF760" s="840"/>
    </row>
    <row r="761" spans="1:195" s="15" customFormat="1" ht="19.899999999999999" customHeight="1" thickBot="1" x14ac:dyDescent="0.45">
      <c r="A761" s="13"/>
      <c r="B761" s="13"/>
      <c r="E761" s="133"/>
      <c r="F761" s="132"/>
      <c r="G761" s="115"/>
      <c r="H761" s="735"/>
      <c r="I761" s="736"/>
      <c r="J761" s="736"/>
      <c r="K761" s="736"/>
      <c r="L761" s="736"/>
      <c r="M761" s="736"/>
      <c r="N761" s="736"/>
      <c r="O761" s="737"/>
      <c r="P761" s="747"/>
      <c r="Q761" s="747"/>
      <c r="R761" s="747"/>
      <c r="S761" s="747"/>
      <c r="T761" s="747"/>
      <c r="U761" s="747"/>
      <c r="V761" s="747"/>
      <c r="W761" s="747"/>
      <c r="X761" s="747"/>
      <c r="Y761" s="747"/>
      <c r="Z761" s="841" t="s">
        <v>194</v>
      </c>
      <c r="AA761" s="842"/>
      <c r="AB761" s="842"/>
      <c r="AC761" s="842"/>
      <c r="AD761" s="842"/>
      <c r="AE761" s="842"/>
      <c r="AF761" s="842"/>
      <c r="AG761" s="842"/>
      <c r="AH761" s="842"/>
      <c r="AI761" s="842"/>
      <c r="AJ761" s="842"/>
      <c r="AK761" s="842"/>
      <c r="AL761" s="842"/>
      <c r="AM761" s="842"/>
      <c r="AN761" s="842"/>
      <c r="AO761" s="842"/>
      <c r="AP761" s="842"/>
      <c r="AQ761" s="842"/>
      <c r="AR761" s="842"/>
      <c r="AS761" s="842"/>
      <c r="AT761" s="842"/>
      <c r="AU761" s="842"/>
      <c r="AV761" s="842"/>
      <c r="AW761" s="842"/>
      <c r="AX761" s="842"/>
      <c r="AY761" s="842"/>
      <c r="AZ761" s="842"/>
      <c r="BA761" s="842"/>
      <c r="BB761" s="842"/>
      <c r="BC761" s="842"/>
      <c r="BD761" s="842"/>
      <c r="BE761" s="842"/>
      <c r="BF761" s="842"/>
      <c r="BG761" s="842"/>
      <c r="BH761" s="842"/>
      <c r="BI761" s="842"/>
      <c r="BJ761" s="842"/>
      <c r="BK761" s="842"/>
      <c r="BL761" s="842"/>
      <c r="BM761" s="843"/>
      <c r="BN761" s="838"/>
      <c r="BO761" s="839"/>
      <c r="BP761" s="839"/>
      <c r="BQ761" s="839"/>
      <c r="BR761" s="839"/>
      <c r="BS761" s="839"/>
      <c r="BT761" s="839"/>
      <c r="BU761" s="839"/>
      <c r="BV761" s="839"/>
      <c r="BW761" s="839"/>
      <c r="BX761" s="839"/>
      <c r="BY761" s="839"/>
      <c r="BZ761" s="839"/>
      <c r="CA761" s="839"/>
      <c r="CB761" s="840"/>
      <c r="CE761" s="13"/>
      <c r="CF761" s="13"/>
      <c r="CI761" s="133"/>
      <c r="CJ761" s="132"/>
      <c r="CK761" s="115"/>
      <c r="CL761" s="735"/>
      <c r="CM761" s="736"/>
      <c r="CN761" s="736"/>
      <c r="CO761" s="736"/>
      <c r="CP761" s="736"/>
      <c r="CQ761" s="736"/>
      <c r="CR761" s="736"/>
      <c r="CS761" s="737"/>
      <c r="CT761" s="850" t="s">
        <v>178</v>
      </c>
      <c r="CU761" s="850"/>
      <c r="CV761" s="850"/>
      <c r="CW761" s="850"/>
      <c r="CX761" s="850"/>
      <c r="CY761" s="850"/>
      <c r="CZ761" s="850"/>
      <c r="DA761" s="850"/>
      <c r="DB761" s="850"/>
      <c r="DC761" s="850"/>
      <c r="DD761" s="841" t="s">
        <v>194</v>
      </c>
      <c r="DE761" s="842"/>
      <c r="DF761" s="842"/>
      <c r="DG761" s="842"/>
      <c r="DH761" s="842"/>
      <c r="DI761" s="842"/>
      <c r="DJ761" s="842"/>
      <c r="DK761" s="842"/>
      <c r="DL761" s="842"/>
      <c r="DM761" s="842"/>
      <c r="DN761" s="842"/>
      <c r="DO761" s="842"/>
      <c r="DP761" s="842"/>
      <c r="DQ761" s="842"/>
      <c r="DR761" s="842"/>
      <c r="DS761" s="842"/>
      <c r="DT761" s="842"/>
      <c r="DU761" s="842"/>
      <c r="DV761" s="842"/>
      <c r="DW761" s="842"/>
      <c r="DX761" s="842"/>
      <c r="DY761" s="842"/>
      <c r="DZ761" s="842"/>
      <c r="EA761" s="842"/>
      <c r="EB761" s="842"/>
      <c r="EC761" s="842"/>
      <c r="ED761" s="842"/>
      <c r="EE761" s="842"/>
      <c r="EF761" s="842"/>
      <c r="EG761" s="842"/>
      <c r="EH761" s="842"/>
      <c r="EI761" s="842"/>
      <c r="EJ761" s="842"/>
      <c r="EK761" s="842"/>
      <c r="EL761" s="842"/>
      <c r="EM761" s="842"/>
      <c r="EN761" s="842"/>
      <c r="EO761" s="842"/>
      <c r="EP761" s="842"/>
      <c r="EQ761" s="843"/>
      <c r="ER761" s="838" t="s">
        <v>171</v>
      </c>
      <c r="ES761" s="839"/>
      <c r="ET761" s="839"/>
      <c r="EU761" s="839"/>
      <c r="EV761" s="839"/>
      <c r="EW761" s="839"/>
      <c r="EX761" s="839"/>
      <c r="EY761" s="839"/>
      <c r="EZ761" s="839"/>
      <c r="FA761" s="839"/>
      <c r="FB761" s="839"/>
      <c r="FC761" s="839"/>
      <c r="FD761" s="839"/>
      <c r="FE761" s="839"/>
      <c r="FF761" s="840"/>
    </row>
    <row r="762" spans="1:195" s="15" customFormat="1" ht="19.899999999999999" customHeight="1" x14ac:dyDescent="0.4">
      <c r="A762" s="13"/>
      <c r="B762" s="13"/>
      <c r="E762" s="138"/>
      <c r="F762" s="122"/>
      <c r="G762" s="13"/>
      <c r="H762" s="735"/>
      <c r="I762" s="736"/>
      <c r="J762" s="736"/>
      <c r="K762" s="736"/>
      <c r="L762" s="736"/>
      <c r="M762" s="736"/>
      <c r="N762" s="736"/>
      <c r="O762" s="737"/>
      <c r="P762" s="747"/>
      <c r="Q762" s="747"/>
      <c r="R762" s="747"/>
      <c r="S762" s="747"/>
      <c r="T762" s="747"/>
      <c r="U762" s="747"/>
      <c r="V762" s="747"/>
      <c r="W762" s="747"/>
      <c r="X762" s="747"/>
      <c r="Y762" s="747"/>
      <c r="Z762" s="841" t="s">
        <v>193</v>
      </c>
      <c r="AA762" s="842"/>
      <c r="AB762" s="842"/>
      <c r="AC762" s="842"/>
      <c r="AD762" s="842"/>
      <c r="AE762" s="842"/>
      <c r="AF762" s="842"/>
      <c r="AG762" s="842"/>
      <c r="AH762" s="842"/>
      <c r="AI762" s="842"/>
      <c r="AJ762" s="842"/>
      <c r="AK762" s="842"/>
      <c r="AL762" s="842"/>
      <c r="AM762" s="842"/>
      <c r="AN762" s="842"/>
      <c r="AO762" s="842"/>
      <c r="AP762" s="842"/>
      <c r="AQ762" s="842"/>
      <c r="AR762" s="842"/>
      <c r="AS762" s="842"/>
      <c r="AT762" s="842"/>
      <c r="AU762" s="842"/>
      <c r="AV762" s="842"/>
      <c r="AW762" s="842"/>
      <c r="AX762" s="842"/>
      <c r="AY762" s="842"/>
      <c r="AZ762" s="842"/>
      <c r="BA762" s="842"/>
      <c r="BB762" s="842"/>
      <c r="BC762" s="842"/>
      <c r="BD762" s="842"/>
      <c r="BE762" s="842"/>
      <c r="BF762" s="842"/>
      <c r="BG762" s="842"/>
      <c r="BH762" s="842"/>
      <c r="BI762" s="842"/>
      <c r="BJ762" s="842"/>
      <c r="BK762" s="842"/>
      <c r="BL762" s="842"/>
      <c r="BM762" s="843"/>
      <c r="BN762" s="838"/>
      <c r="BO762" s="839"/>
      <c r="BP762" s="839"/>
      <c r="BQ762" s="839"/>
      <c r="BR762" s="839"/>
      <c r="BS762" s="839"/>
      <c r="BT762" s="839"/>
      <c r="BU762" s="839"/>
      <c r="BV762" s="839"/>
      <c r="BW762" s="839"/>
      <c r="BX762" s="839"/>
      <c r="BY762" s="839"/>
      <c r="BZ762" s="839"/>
      <c r="CA762" s="839"/>
      <c r="CB762" s="840"/>
      <c r="CE762" s="13"/>
      <c r="CF762" s="13"/>
      <c r="CI762" s="138"/>
      <c r="CJ762" s="122"/>
      <c r="CK762" s="13"/>
      <c r="CL762" s="735"/>
      <c r="CM762" s="736"/>
      <c r="CN762" s="736"/>
      <c r="CO762" s="736"/>
      <c r="CP762" s="736"/>
      <c r="CQ762" s="736"/>
      <c r="CR762" s="736"/>
      <c r="CS762" s="737"/>
      <c r="CT762" s="850" t="s">
        <v>178</v>
      </c>
      <c r="CU762" s="850"/>
      <c r="CV762" s="850"/>
      <c r="CW762" s="850"/>
      <c r="CX762" s="850"/>
      <c r="CY762" s="850"/>
      <c r="CZ762" s="850"/>
      <c r="DA762" s="850"/>
      <c r="DB762" s="850"/>
      <c r="DC762" s="850"/>
      <c r="DD762" s="841" t="s">
        <v>193</v>
      </c>
      <c r="DE762" s="842"/>
      <c r="DF762" s="842"/>
      <c r="DG762" s="842"/>
      <c r="DH762" s="842"/>
      <c r="DI762" s="842"/>
      <c r="DJ762" s="842"/>
      <c r="DK762" s="842"/>
      <c r="DL762" s="842"/>
      <c r="DM762" s="842"/>
      <c r="DN762" s="842"/>
      <c r="DO762" s="842"/>
      <c r="DP762" s="842"/>
      <c r="DQ762" s="842"/>
      <c r="DR762" s="842"/>
      <c r="DS762" s="842"/>
      <c r="DT762" s="842"/>
      <c r="DU762" s="842"/>
      <c r="DV762" s="842"/>
      <c r="DW762" s="842"/>
      <c r="DX762" s="842"/>
      <c r="DY762" s="842"/>
      <c r="DZ762" s="842"/>
      <c r="EA762" s="842"/>
      <c r="EB762" s="842"/>
      <c r="EC762" s="842"/>
      <c r="ED762" s="842"/>
      <c r="EE762" s="842"/>
      <c r="EF762" s="842"/>
      <c r="EG762" s="842"/>
      <c r="EH762" s="842"/>
      <c r="EI762" s="842"/>
      <c r="EJ762" s="842"/>
      <c r="EK762" s="842"/>
      <c r="EL762" s="842"/>
      <c r="EM762" s="842"/>
      <c r="EN762" s="842"/>
      <c r="EO762" s="842"/>
      <c r="EP762" s="842"/>
      <c r="EQ762" s="843"/>
      <c r="ER762" s="838" t="s">
        <v>171</v>
      </c>
      <c r="ES762" s="839"/>
      <c r="ET762" s="839"/>
      <c r="EU762" s="839"/>
      <c r="EV762" s="839"/>
      <c r="EW762" s="839"/>
      <c r="EX762" s="839"/>
      <c r="EY762" s="839"/>
      <c r="EZ762" s="839"/>
      <c r="FA762" s="839"/>
      <c r="FB762" s="839"/>
      <c r="FC762" s="839"/>
      <c r="FD762" s="839"/>
      <c r="FE762" s="839"/>
      <c r="FF762" s="840"/>
    </row>
    <row r="763" spans="1:195" s="15" customFormat="1" ht="19.899999999999999" customHeight="1" x14ac:dyDescent="0.4">
      <c r="A763" s="13"/>
      <c r="B763" s="13"/>
      <c r="E763" s="138"/>
      <c r="F763" s="122"/>
      <c r="G763" s="13"/>
      <c r="H763" s="735"/>
      <c r="I763" s="736"/>
      <c r="J763" s="736"/>
      <c r="K763" s="736"/>
      <c r="L763" s="736"/>
      <c r="M763" s="736"/>
      <c r="N763" s="736"/>
      <c r="O763" s="737"/>
      <c r="P763" s="747"/>
      <c r="Q763" s="747"/>
      <c r="R763" s="747"/>
      <c r="S763" s="747"/>
      <c r="T763" s="747"/>
      <c r="U763" s="747"/>
      <c r="V763" s="747"/>
      <c r="W763" s="747"/>
      <c r="X763" s="747"/>
      <c r="Y763" s="747"/>
      <c r="Z763" s="841" t="s">
        <v>192</v>
      </c>
      <c r="AA763" s="842"/>
      <c r="AB763" s="842"/>
      <c r="AC763" s="842"/>
      <c r="AD763" s="842"/>
      <c r="AE763" s="842"/>
      <c r="AF763" s="842"/>
      <c r="AG763" s="842"/>
      <c r="AH763" s="842"/>
      <c r="AI763" s="842"/>
      <c r="AJ763" s="842"/>
      <c r="AK763" s="842"/>
      <c r="AL763" s="842"/>
      <c r="AM763" s="842"/>
      <c r="AN763" s="842"/>
      <c r="AO763" s="842"/>
      <c r="AP763" s="842"/>
      <c r="AQ763" s="842"/>
      <c r="AR763" s="842"/>
      <c r="AS763" s="842"/>
      <c r="AT763" s="842"/>
      <c r="AU763" s="842"/>
      <c r="AV763" s="842"/>
      <c r="AW763" s="842"/>
      <c r="AX763" s="842"/>
      <c r="AY763" s="842"/>
      <c r="AZ763" s="842"/>
      <c r="BA763" s="842"/>
      <c r="BB763" s="842"/>
      <c r="BC763" s="842"/>
      <c r="BD763" s="842"/>
      <c r="BE763" s="842"/>
      <c r="BF763" s="842"/>
      <c r="BG763" s="842"/>
      <c r="BH763" s="842"/>
      <c r="BI763" s="842"/>
      <c r="BJ763" s="842"/>
      <c r="BK763" s="842"/>
      <c r="BL763" s="842"/>
      <c r="BM763" s="843"/>
      <c r="BN763" s="838"/>
      <c r="BO763" s="839"/>
      <c r="BP763" s="839"/>
      <c r="BQ763" s="839"/>
      <c r="BR763" s="839"/>
      <c r="BS763" s="839"/>
      <c r="BT763" s="839"/>
      <c r="BU763" s="839"/>
      <c r="BV763" s="839"/>
      <c r="BW763" s="839"/>
      <c r="BX763" s="839"/>
      <c r="BY763" s="839"/>
      <c r="BZ763" s="839"/>
      <c r="CA763" s="839"/>
      <c r="CB763" s="840"/>
      <c r="CE763" s="13"/>
      <c r="CF763" s="13"/>
      <c r="CI763" s="138"/>
      <c r="CJ763" s="122"/>
      <c r="CK763" s="13"/>
      <c r="CL763" s="735"/>
      <c r="CM763" s="736"/>
      <c r="CN763" s="736"/>
      <c r="CO763" s="736"/>
      <c r="CP763" s="736"/>
      <c r="CQ763" s="736"/>
      <c r="CR763" s="736"/>
      <c r="CS763" s="737"/>
      <c r="CT763" s="837" t="s">
        <v>175</v>
      </c>
      <c r="CU763" s="837"/>
      <c r="CV763" s="837"/>
      <c r="CW763" s="837"/>
      <c r="CX763" s="837"/>
      <c r="CY763" s="837"/>
      <c r="CZ763" s="837"/>
      <c r="DA763" s="837"/>
      <c r="DB763" s="837"/>
      <c r="DC763" s="837"/>
      <c r="DD763" s="841" t="s">
        <v>192</v>
      </c>
      <c r="DE763" s="842"/>
      <c r="DF763" s="842"/>
      <c r="DG763" s="842"/>
      <c r="DH763" s="842"/>
      <c r="DI763" s="842"/>
      <c r="DJ763" s="842"/>
      <c r="DK763" s="842"/>
      <c r="DL763" s="842"/>
      <c r="DM763" s="842"/>
      <c r="DN763" s="842"/>
      <c r="DO763" s="842"/>
      <c r="DP763" s="842"/>
      <c r="DQ763" s="842"/>
      <c r="DR763" s="842"/>
      <c r="DS763" s="842"/>
      <c r="DT763" s="842"/>
      <c r="DU763" s="842"/>
      <c r="DV763" s="842"/>
      <c r="DW763" s="842"/>
      <c r="DX763" s="842"/>
      <c r="DY763" s="842"/>
      <c r="DZ763" s="842"/>
      <c r="EA763" s="842"/>
      <c r="EB763" s="842"/>
      <c r="EC763" s="842"/>
      <c r="ED763" s="842"/>
      <c r="EE763" s="842"/>
      <c r="EF763" s="842"/>
      <c r="EG763" s="842"/>
      <c r="EH763" s="842"/>
      <c r="EI763" s="842"/>
      <c r="EJ763" s="842"/>
      <c r="EK763" s="842"/>
      <c r="EL763" s="842"/>
      <c r="EM763" s="842"/>
      <c r="EN763" s="842"/>
      <c r="EO763" s="842"/>
      <c r="EP763" s="842"/>
      <c r="EQ763" s="843"/>
      <c r="ER763" s="838" t="s">
        <v>171</v>
      </c>
      <c r="ES763" s="839"/>
      <c r="ET763" s="839"/>
      <c r="EU763" s="839"/>
      <c r="EV763" s="839"/>
      <c r="EW763" s="839"/>
      <c r="EX763" s="839"/>
      <c r="EY763" s="839"/>
      <c r="EZ763" s="839"/>
      <c r="FA763" s="839"/>
      <c r="FB763" s="839"/>
      <c r="FC763" s="839"/>
      <c r="FD763" s="839"/>
      <c r="FE763" s="839"/>
      <c r="FF763" s="840"/>
    </row>
    <row r="764" spans="1:195" s="15" customFormat="1" ht="19.899999999999999" customHeight="1" x14ac:dyDescent="0.4">
      <c r="A764" s="13"/>
      <c r="B764" s="13"/>
      <c r="E764" s="138"/>
      <c r="F764" s="122"/>
      <c r="G764" s="13"/>
      <c r="H764" s="735"/>
      <c r="I764" s="736"/>
      <c r="J764" s="736"/>
      <c r="K764" s="736"/>
      <c r="L764" s="736"/>
      <c r="M764" s="736"/>
      <c r="N764" s="736"/>
      <c r="O764" s="737"/>
      <c r="P764" s="747"/>
      <c r="Q764" s="747"/>
      <c r="R764" s="747"/>
      <c r="S764" s="747"/>
      <c r="T764" s="747"/>
      <c r="U764" s="747"/>
      <c r="V764" s="747"/>
      <c r="W764" s="747"/>
      <c r="X764" s="747"/>
      <c r="Y764" s="747"/>
      <c r="Z764" s="841" t="s">
        <v>191</v>
      </c>
      <c r="AA764" s="842"/>
      <c r="AB764" s="842"/>
      <c r="AC764" s="842"/>
      <c r="AD764" s="842"/>
      <c r="AE764" s="842"/>
      <c r="AF764" s="842"/>
      <c r="AG764" s="842"/>
      <c r="AH764" s="842"/>
      <c r="AI764" s="842"/>
      <c r="AJ764" s="842"/>
      <c r="AK764" s="842"/>
      <c r="AL764" s="842"/>
      <c r="AM764" s="842"/>
      <c r="AN764" s="842"/>
      <c r="AO764" s="842"/>
      <c r="AP764" s="842"/>
      <c r="AQ764" s="842"/>
      <c r="AR764" s="842"/>
      <c r="AS764" s="842"/>
      <c r="AT764" s="842"/>
      <c r="AU764" s="842"/>
      <c r="AV764" s="842"/>
      <c r="AW764" s="842"/>
      <c r="AX764" s="842"/>
      <c r="AY764" s="842"/>
      <c r="AZ764" s="842"/>
      <c r="BA764" s="842"/>
      <c r="BB764" s="842"/>
      <c r="BC764" s="842"/>
      <c r="BD764" s="842"/>
      <c r="BE764" s="842"/>
      <c r="BF764" s="842"/>
      <c r="BG764" s="842"/>
      <c r="BH764" s="842"/>
      <c r="BI764" s="842"/>
      <c r="BJ764" s="842"/>
      <c r="BK764" s="842"/>
      <c r="BL764" s="842"/>
      <c r="BM764" s="843"/>
      <c r="BN764" s="838"/>
      <c r="BO764" s="839"/>
      <c r="BP764" s="839"/>
      <c r="BQ764" s="839"/>
      <c r="BR764" s="839"/>
      <c r="BS764" s="839"/>
      <c r="BT764" s="839"/>
      <c r="BU764" s="839"/>
      <c r="BV764" s="839"/>
      <c r="BW764" s="839"/>
      <c r="BX764" s="839"/>
      <c r="BY764" s="839"/>
      <c r="BZ764" s="839"/>
      <c r="CA764" s="839"/>
      <c r="CB764" s="840"/>
      <c r="CE764" s="13"/>
      <c r="CF764" s="13"/>
      <c r="CI764" s="138"/>
      <c r="CJ764" s="122"/>
      <c r="CK764" s="13"/>
      <c r="CL764" s="735"/>
      <c r="CM764" s="736"/>
      <c r="CN764" s="736"/>
      <c r="CO764" s="736"/>
      <c r="CP764" s="736"/>
      <c r="CQ764" s="736"/>
      <c r="CR764" s="736"/>
      <c r="CS764" s="737"/>
      <c r="CT764" s="837" t="s">
        <v>175</v>
      </c>
      <c r="CU764" s="837"/>
      <c r="CV764" s="837"/>
      <c r="CW764" s="837"/>
      <c r="CX764" s="837"/>
      <c r="CY764" s="837"/>
      <c r="CZ764" s="837"/>
      <c r="DA764" s="837"/>
      <c r="DB764" s="837"/>
      <c r="DC764" s="837"/>
      <c r="DD764" s="841" t="s">
        <v>191</v>
      </c>
      <c r="DE764" s="842"/>
      <c r="DF764" s="842"/>
      <c r="DG764" s="842"/>
      <c r="DH764" s="842"/>
      <c r="DI764" s="842"/>
      <c r="DJ764" s="842"/>
      <c r="DK764" s="842"/>
      <c r="DL764" s="842"/>
      <c r="DM764" s="842"/>
      <c r="DN764" s="842"/>
      <c r="DO764" s="842"/>
      <c r="DP764" s="842"/>
      <c r="DQ764" s="842"/>
      <c r="DR764" s="842"/>
      <c r="DS764" s="842"/>
      <c r="DT764" s="842"/>
      <c r="DU764" s="842"/>
      <c r="DV764" s="842"/>
      <c r="DW764" s="842"/>
      <c r="DX764" s="842"/>
      <c r="DY764" s="842"/>
      <c r="DZ764" s="842"/>
      <c r="EA764" s="842"/>
      <c r="EB764" s="842"/>
      <c r="EC764" s="842"/>
      <c r="ED764" s="842"/>
      <c r="EE764" s="842"/>
      <c r="EF764" s="842"/>
      <c r="EG764" s="842"/>
      <c r="EH764" s="842"/>
      <c r="EI764" s="842"/>
      <c r="EJ764" s="842"/>
      <c r="EK764" s="842"/>
      <c r="EL764" s="842"/>
      <c r="EM764" s="842"/>
      <c r="EN764" s="842"/>
      <c r="EO764" s="842"/>
      <c r="EP764" s="842"/>
      <c r="EQ764" s="843"/>
      <c r="ER764" s="838" t="s">
        <v>171</v>
      </c>
      <c r="ES764" s="839"/>
      <c r="ET764" s="839"/>
      <c r="EU764" s="839"/>
      <c r="EV764" s="839"/>
      <c r="EW764" s="839"/>
      <c r="EX764" s="839"/>
      <c r="EY764" s="839"/>
      <c r="EZ764" s="839"/>
      <c r="FA764" s="839"/>
      <c r="FB764" s="839"/>
      <c r="FC764" s="839"/>
      <c r="FD764" s="839"/>
      <c r="FE764" s="839"/>
      <c r="FF764" s="840"/>
    </row>
    <row r="765" spans="1:195" s="15" customFormat="1" ht="19.899999999999999" customHeight="1" thickBot="1" x14ac:dyDescent="0.45">
      <c r="A765" s="13"/>
      <c r="B765" s="13"/>
      <c r="E765" s="138"/>
      <c r="F765" s="122"/>
      <c r="G765" s="13"/>
      <c r="H765" s="735"/>
      <c r="I765" s="736"/>
      <c r="J765" s="736"/>
      <c r="K765" s="736"/>
      <c r="L765" s="736"/>
      <c r="M765" s="736"/>
      <c r="N765" s="736"/>
      <c r="O765" s="737"/>
      <c r="P765" s="741"/>
      <c r="Q765" s="742"/>
      <c r="R765" s="742"/>
      <c r="S765" s="742"/>
      <c r="T765" s="742"/>
      <c r="U765" s="742"/>
      <c r="V765" s="742"/>
      <c r="W765" s="742"/>
      <c r="X765" s="742"/>
      <c r="Y765" s="743"/>
      <c r="Z765" s="751" t="s">
        <v>671</v>
      </c>
      <c r="AA765" s="752"/>
      <c r="AB765" s="752"/>
      <c r="AC765" s="752"/>
      <c r="AD765" s="752"/>
      <c r="AE765" s="752"/>
      <c r="AF765" s="752"/>
      <c r="AG765" s="752"/>
      <c r="AH765" s="752"/>
      <c r="AI765" s="752"/>
      <c r="AJ765" s="752"/>
      <c r="AK765" s="752"/>
      <c r="AL765" s="752"/>
      <c r="AM765" s="752"/>
      <c r="AN765" s="752"/>
      <c r="AO765" s="752"/>
      <c r="AP765" s="752"/>
      <c r="AQ765" s="752"/>
      <c r="AR765" s="752"/>
      <c r="AS765" s="752"/>
      <c r="AT765" s="752"/>
      <c r="AU765" s="752"/>
      <c r="AV765" s="752"/>
      <c r="AW765" s="752"/>
      <c r="AX765" s="752"/>
      <c r="AY765" s="752"/>
      <c r="AZ765" s="752"/>
      <c r="BA765" s="752"/>
      <c r="BB765" s="752"/>
      <c r="BC765" s="752"/>
      <c r="BD765" s="752"/>
      <c r="BE765" s="752"/>
      <c r="BF765" s="752"/>
      <c r="BG765" s="752"/>
      <c r="BH765" s="752"/>
      <c r="BI765" s="752"/>
      <c r="BJ765" s="752"/>
      <c r="BK765" s="752"/>
      <c r="BL765" s="752"/>
      <c r="BM765" s="753"/>
      <c r="BN765" s="844"/>
      <c r="BO765" s="845"/>
      <c r="BP765" s="845"/>
      <c r="BQ765" s="845"/>
      <c r="BR765" s="845"/>
      <c r="BS765" s="845"/>
      <c r="BT765" s="845"/>
      <c r="BU765" s="845"/>
      <c r="BV765" s="845"/>
      <c r="BW765" s="845"/>
      <c r="BX765" s="845"/>
      <c r="BY765" s="845"/>
      <c r="BZ765" s="845"/>
      <c r="CA765" s="845"/>
      <c r="CB765" s="846"/>
      <c r="CE765" s="13"/>
      <c r="CF765" s="13"/>
      <c r="CI765" s="138"/>
      <c r="CJ765" s="122"/>
      <c r="CK765" s="13"/>
      <c r="CL765" s="735"/>
      <c r="CM765" s="736"/>
      <c r="CN765" s="736"/>
      <c r="CO765" s="736"/>
      <c r="CP765" s="736"/>
      <c r="CQ765" s="736"/>
      <c r="CR765" s="736"/>
      <c r="CS765" s="737"/>
      <c r="CT765" s="1055" t="s">
        <v>190</v>
      </c>
      <c r="CU765" s="1056"/>
      <c r="CV765" s="1056"/>
      <c r="CW765" s="1056"/>
      <c r="CX765" s="1056"/>
      <c r="CY765" s="1056"/>
      <c r="CZ765" s="1056"/>
      <c r="DA765" s="1056"/>
      <c r="DB765" s="1056"/>
      <c r="DC765" s="1057"/>
      <c r="DD765" s="751" t="s">
        <v>671</v>
      </c>
      <c r="DE765" s="752"/>
      <c r="DF765" s="752"/>
      <c r="DG765" s="752"/>
      <c r="DH765" s="752"/>
      <c r="DI765" s="752"/>
      <c r="DJ765" s="752"/>
      <c r="DK765" s="752"/>
      <c r="DL765" s="752"/>
      <c r="DM765" s="752"/>
      <c r="DN765" s="752"/>
      <c r="DO765" s="752"/>
      <c r="DP765" s="752"/>
      <c r="DQ765" s="752"/>
      <c r="DR765" s="752"/>
      <c r="DS765" s="752"/>
      <c r="DT765" s="752"/>
      <c r="DU765" s="752"/>
      <c r="DV765" s="752"/>
      <c r="DW765" s="752"/>
      <c r="DX765" s="752"/>
      <c r="DY765" s="752"/>
      <c r="DZ765" s="752"/>
      <c r="EA765" s="752"/>
      <c r="EB765" s="752"/>
      <c r="EC765" s="752"/>
      <c r="ED765" s="752"/>
      <c r="EE765" s="752"/>
      <c r="EF765" s="752"/>
      <c r="EG765" s="752"/>
      <c r="EH765" s="752"/>
      <c r="EI765" s="752"/>
      <c r="EJ765" s="752"/>
      <c r="EK765" s="752"/>
      <c r="EL765" s="752"/>
      <c r="EM765" s="752"/>
      <c r="EN765" s="752"/>
      <c r="EO765" s="752"/>
      <c r="EP765" s="752"/>
      <c r="EQ765" s="753"/>
      <c r="ER765" s="844" t="s">
        <v>171</v>
      </c>
      <c r="ES765" s="845"/>
      <c r="ET765" s="845"/>
      <c r="EU765" s="845"/>
      <c r="EV765" s="845"/>
      <c r="EW765" s="845"/>
      <c r="EX765" s="845"/>
      <c r="EY765" s="845"/>
      <c r="EZ765" s="845"/>
      <c r="FA765" s="845"/>
      <c r="FB765" s="845"/>
      <c r="FC765" s="845"/>
      <c r="FD765" s="845"/>
      <c r="FE765" s="845"/>
      <c r="FF765" s="846"/>
    </row>
    <row r="766" spans="1:195" s="15" customFormat="1" ht="19.899999999999999" customHeight="1" thickTop="1" thickBot="1" x14ac:dyDescent="0.45">
      <c r="A766" s="13"/>
      <c r="B766" s="13"/>
      <c r="E766" s="138"/>
      <c r="F766" s="122"/>
      <c r="G766" s="13"/>
      <c r="H766" s="738"/>
      <c r="I766" s="739"/>
      <c r="J766" s="739"/>
      <c r="K766" s="739"/>
      <c r="L766" s="739"/>
      <c r="M766" s="739"/>
      <c r="N766" s="739"/>
      <c r="O766" s="740"/>
      <c r="P766" s="983"/>
      <c r="Q766" s="984"/>
      <c r="R766" s="984"/>
      <c r="S766" s="984"/>
      <c r="T766" s="984"/>
      <c r="U766" s="984"/>
      <c r="V766" s="984"/>
      <c r="W766" s="984"/>
      <c r="X766" s="984"/>
      <c r="Y766" s="984"/>
      <c r="Z766" s="984"/>
      <c r="AA766" s="984"/>
      <c r="AB766" s="984"/>
      <c r="AC766" s="984"/>
      <c r="AD766" s="984"/>
      <c r="AE766" s="984"/>
      <c r="AF766" s="984"/>
      <c r="AG766" s="984"/>
      <c r="AH766" s="984"/>
      <c r="AI766" s="984"/>
      <c r="AJ766" s="984"/>
      <c r="AK766" s="984"/>
      <c r="AL766" s="984"/>
      <c r="AM766" s="984"/>
      <c r="AN766" s="984"/>
      <c r="AO766" s="984"/>
      <c r="AP766" s="984"/>
      <c r="AQ766" s="984"/>
      <c r="AR766" s="984"/>
      <c r="AS766" s="984"/>
      <c r="AT766" s="984"/>
      <c r="AU766" s="984"/>
      <c r="AV766" s="984"/>
      <c r="AW766" s="984"/>
      <c r="AX766" s="984"/>
      <c r="AY766" s="984"/>
      <c r="AZ766" s="984"/>
      <c r="BA766" s="984"/>
      <c r="BB766" s="984"/>
      <c r="BC766" s="984"/>
      <c r="BD766" s="984"/>
      <c r="BE766" s="984"/>
      <c r="BF766" s="984"/>
      <c r="BG766" s="984"/>
      <c r="BH766" s="984"/>
      <c r="BI766" s="984"/>
      <c r="BJ766" s="984"/>
      <c r="BK766" s="984"/>
      <c r="BL766" s="984"/>
      <c r="BM766" s="985"/>
      <c r="BN766" s="153"/>
      <c r="BO766" s="152"/>
      <c r="BP766" s="863" t="s">
        <v>170</v>
      </c>
      <c r="BQ766" s="863"/>
      <c r="BR766" s="863"/>
      <c r="BS766" s="863"/>
      <c r="BT766" s="863"/>
      <c r="BU766" s="864"/>
      <c r="BV766" s="864"/>
      <c r="BW766" s="864"/>
      <c r="BX766" s="864"/>
      <c r="BY766" s="863" t="s">
        <v>168</v>
      </c>
      <c r="BZ766" s="863"/>
      <c r="CA766" s="863"/>
      <c r="CB766" s="151"/>
      <c r="CE766" s="13"/>
      <c r="CF766" s="13"/>
      <c r="CI766" s="138"/>
      <c r="CJ766" s="122"/>
      <c r="CK766" s="13"/>
      <c r="CL766" s="738"/>
      <c r="CM766" s="739"/>
      <c r="CN766" s="739"/>
      <c r="CO766" s="739"/>
      <c r="CP766" s="739"/>
      <c r="CQ766" s="739"/>
      <c r="CR766" s="739"/>
      <c r="CS766" s="740"/>
      <c r="CT766" s="983"/>
      <c r="CU766" s="984"/>
      <c r="CV766" s="984"/>
      <c r="CW766" s="984"/>
      <c r="CX766" s="984"/>
      <c r="CY766" s="984"/>
      <c r="CZ766" s="984"/>
      <c r="DA766" s="984"/>
      <c r="DB766" s="984"/>
      <c r="DC766" s="984"/>
      <c r="DD766" s="984"/>
      <c r="DE766" s="984"/>
      <c r="DF766" s="984"/>
      <c r="DG766" s="984"/>
      <c r="DH766" s="984"/>
      <c r="DI766" s="984"/>
      <c r="DJ766" s="984"/>
      <c r="DK766" s="984"/>
      <c r="DL766" s="984"/>
      <c r="DM766" s="984"/>
      <c r="DN766" s="984"/>
      <c r="DO766" s="984"/>
      <c r="DP766" s="984"/>
      <c r="DQ766" s="984"/>
      <c r="DR766" s="984"/>
      <c r="DS766" s="984"/>
      <c r="DT766" s="984"/>
      <c r="DU766" s="984"/>
      <c r="DV766" s="984"/>
      <c r="DW766" s="984"/>
      <c r="DX766" s="984"/>
      <c r="DY766" s="984"/>
      <c r="DZ766" s="984"/>
      <c r="EA766" s="984"/>
      <c r="EB766" s="984"/>
      <c r="EC766" s="984"/>
      <c r="ED766" s="984"/>
      <c r="EE766" s="984"/>
      <c r="EF766" s="984"/>
      <c r="EG766" s="984"/>
      <c r="EH766" s="984"/>
      <c r="EI766" s="984"/>
      <c r="EJ766" s="984"/>
      <c r="EK766" s="984"/>
      <c r="EL766" s="984"/>
      <c r="EM766" s="984"/>
      <c r="EN766" s="984"/>
      <c r="EO766" s="984"/>
      <c r="EP766" s="984"/>
      <c r="EQ766" s="985"/>
      <c r="ER766" s="153"/>
      <c r="ES766" s="152"/>
      <c r="ET766" s="863" t="s">
        <v>170</v>
      </c>
      <c r="EU766" s="863"/>
      <c r="EV766" s="863"/>
      <c r="EW766" s="863"/>
      <c r="EX766" s="863"/>
      <c r="EY766" s="864" t="s">
        <v>169</v>
      </c>
      <c r="EZ766" s="864"/>
      <c r="FA766" s="864"/>
      <c r="FB766" s="864"/>
      <c r="FC766" s="863" t="s">
        <v>168</v>
      </c>
      <c r="FD766" s="863"/>
      <c r="FE766" s="863"/>
      <c r="FF766" s="151"/>
    </row>
    <row r="767" spans="1:195" s="15" customFormat="1" ht="18.75" customHeight="1" thickBot="1" x14ac:dyDescent="0.45">
      <c r="A767" s="13"/>
      <c r="B767" s="13"/>
      <c r="E767" s="138"/>
      <c r="F767" s="122"/>
      <c r="G767" s="13"/>
      <c r="H767" s="155"/>
      <c r="I767" s="155"/>
      <c r="J767" s="155"/>
      <c r="K767" s="155"/>
      <c r="L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CE767" s="13"/>
      <c r="CF767" s="13"/>
      <c r="CI767" s="138"/>
      <c r="CJ767" s="122"/>
      <c r="CK767" s="13"/>
      <c r="CL767" s="155"/>
      <c r="CM767" s="155"/>
      <c r="CN767" s="155"/>
      <c r="CO767" s="155"/>
      <c r="CP767" s="155"/>
      <c r="CT767" s="155"/>
      <c r="CU767" s="155"/>
      <c r="CV767" s="155"/>
      <c r="CW767" s="155"/>
      <c r="CX767" s="155"/>
      <c r="CY767" s="155"/>
      <c r="CZ767" s="155"/>
      <c r="DA767" s="155"/>
      <c r="DB767" s="155"/>
      <c r="DC767" s="155"/>
      <c r="DD767" s="155"/>
      <c r="DE767" s="155"/>
      <c r="DF767" s="155"/>
      <c r="DG767" s="155"/>
      <c r="DH767" s="155"/>
      <c r="DI767" s="155"/>
      <c r="DJ767" s="155"/>
      <c r="DK767" s="155"/>
      <c r="DL767" s="155"/>
      <c r="DM767" s="155"/>
      <c r="DN767" s="155"/>
      <c r="DO767" s="155"/>
      <c r="DP767" s="155"/>
      <c r="DQ767" s="155"/>
      <c r="DR767" s="155"/>
      <c r="DS767" s="155"/>
      <c r="DT767" s="155"/>
      <c r="DU767" s="155"/>
      <c r="DV767" s="155"/>
      <c r="DW767" s="155"/>
      <c r="DX767" s="155"/>
      <c r="DY767" s="155"/>
      <c r="FY767" s="155"/>
      <c r="FZ767" s="155"/>
      <c r="GA767" s="155"/>
      <c r="GB767" s="155"/>
      <c r="GC767" s="155"/>
      <c r="GD767" s="155"/>
      <c r="GE767" s="155"/>
      <c r="GF767" s="155"/>
      <c r="GG767" s="155"/>
      <c r="GH767" s="155"/>
      <c r="GI767" s="155"/>
      <c r="GJ767" s="155"/>
      <c r="GK767" s="155"/>
      <c r="GL767" s="155"/>
      <c r="GM767" s="155"/>
    </row>
    <row r="768" spans="1:195" s="15" customFormat="1" ht="18.75" customHeight="1" thickBot="1" x14ac:dyDescent="0.45">
      <c r="A768" s="13"/>
      <c r="B768" s="13"/>
      <c r="E768" s="138"/>
      <c r="F768" s="122"/>
      <c r="G768" s="13"/>
      <c r="H768" s="732" t="s">
        <v>99</v>
      </c>
      <c r="I768" s="733"/>
      <c r="J768" s="733"/>
      <c r="K768" s="733"/>
      <c r="L768" s="733"/>
      <c r="M768" s="733"/>
      <c r="N768" s="733"/>
      <c r="O768" s="734"/>
      <c r="P768" s="870" t="s">
        <v>154</v>
      </c>
      <c r="Q768" s="871"/>
      <c r="R768" s="871"/>
      <c r="S768" s="871"/>
      <c r="T768" s="871"/>
      <c r="U768" s="871"/>
      <c r="V768" s="871"/>
      <c r="W768" s="871"/>
      <c r="X768" s="871"/>
      <c r="Y768" s="871"/>
      <c r="Z768" s="871"/>
      <c r="AA768" s="871"/>
      <c r="AB768" s="871"/>
      <c r="AC768" s="871"/>
      <c r="AD768" s="871"/>
      <c r="AE768" s="871"/>
      <c r="AF768" s="871"/>
      <c r="AG768" s="871"/>
      <c r="AH768" s="871"/>
      <c r="AI768" s="871"/>
      <c r="AJ768" s="871"/>
      <c r="AK768" s="871"/>
      <c r="AL768" s="871"/>
      <c r="AM768" s="871"/>
      <c r="AN768" s="871"/>
      <c r="AO768" s="871"/>
      <c r="AP768" s="871"/>
      <c r="AQ768" s="871"/>
      <c r="AR768" s="871"/>
      <c r="AS768" s="871"/>
      <c r="AT768" s="871"/>
      <c r="AU768" s="871"/>
      <c r="AV768" s="871"/>
      <c r="AW768" s="871"/>
      <c r="AX768" s="871"/>
      <c r="AY768" s="871"/>
      <c r="AZ768" s="871"/>
      <c r="BA768" s="871"/>
      <c r="BB768" s="871"/>
      <c r="BC768" s="871"/>
      <c r="BD768" s="871"/>
      <c r="BE768" s="871"/>
      <c r="BF768" s="871"/>
      <c r="BG768" s="871"/>
      <c r="BH768" s="871"/>
      <c r="BI768" s="871"/>
      <c r="BJ768" s="871"/>
      <c r="BK768" s="871"/>
      <c r="BL768" s="871"/>
      <c r="BM768" s="872"/>
      <c r="BN768" s="870" t="s">
        <v>182</v>
      </c>
      <c r="BO768" s="871"/>
      <c r="BP768" s="871"/>
      <c r="BQ768" s="871"/>
      <c r="BR768" s="871"/>
      <c r="BS768" s="871"/>
      <c r="BT768" s="871"/>
      <c r="BU768" s="871"/>
      <c r="BV768" s="871"/>
      <c r="BW768" s="871"/>
      <c r="BX768" s="871"/>
      <c r="BY768" s="871"/>
      <c r="BZ768" s="871"/>
      <c r="CA768" s="871"/>
      <c r="CB768" s="872"/>
      <c r="CE768" s="13"/>
      <c r="CF768" s="13"/>
      <c r="CI768" s="138"/>
      <c r="CJ768" s="122"/>
      <c r="CK768" s="13"/>
      <c r="CL768" s="732" t="s">
        <v>99</v>
      </c>
      <c r="CM768" s="733"/>
      <c r="CN768" s="733"/>
      <c r="CO768" s="733"/>
      <c r="CP768" s="733"/>
      <c r="CQ768" s="733"/>
      <c r="CR768" s="733"/>
      <c r="CS768" s="734"/>
      <c r="CT768" s="870" t="s">
        <v>154</v>
      </c>
      <c r="CU768" s="871"/>
      <c r="CV768" s="871"/>
      <c r="CW768" s="871"/>
      <c r="CX768" s="871"/>
      <c r="CY768" s="871"/>
      <c r="CZ768" s="871"/>
      <c r="DA768" s="871"/>
      <c r="DB768" s="871"/>
      <c r="DC768" s="871"/>
      <c r="DD768" s="871"/>
      <c r="DE768" s="871"/>
      <c r="DF768" s="871"/>
      <c r="DG768" s="871"/>
      <c r="DH768" s="871"/>
      <c r="DI768" s="871"/>
      <c r="DJ768" s="871"/>
      <c r="DK768" s="871"/>
      <c r="DL768" s="871"/>
      <c r="DM768" s="871"/>
      <c r="DN768" s="871"/>
      <c r="DO768" s="871"/>
      <c r="DP768" s="871"/>
      <c r="DQ768" s="871"/>
      <c r="DR768" s="871"/>
      <c r="DS768" s="871"/>
      <c r="DT768" s="871"/>
      <c r="DU768" s="871"/>
      <c r="DV768" s="871"/>
      <c r="DW768" s="871"/>
      <c r="DX768" s="871"/>
      <c r="DY768" s="871"/>
      <c r="DZ768" s="871"/>
      <c r="EA768" s="871"/>
      <c r="EB768" s="871"/>
      <c r="EC768" s="871"/>
      <c r="ED768" s="871"/>
      <c r="EE768" s="871"/>
      <c r="EF768" s="871"/>
      <c r="EG768" s="871"/>
      <c r="EH768" s="871"/>
      <c r="EI768" s="871"/>
      <c r="EJ768" s="871"/>
      <c r="EK768" s="871"/>
      <c r="EL768" s="871"/>
      <c r="EM768" s="871"/>
      <c r="EN768" s="871"/>
      <c r="EO768" s="871"/>
      <c r="EP768" s="871"/>
      <c r="EQ768" s="872"/>
      <c r="ER768" s="870" t="s">
        <v>182</v>
      </c>
      <c r="ES768" s="871"/>
      <c r="ET768" s="871"/>
      <c r="EU768" s="871"/>
      <c r="EV768" s="871"/>
      <c r="EW768" s="871"/>
      <c r="EX768" s="871"/>
      <c r="EY768" s="871"/>
      <c r="EZ768" s="871"/>
      <c r="FA768" s="871"/>
      <c r="FB768" s="871"/>
      <c r="FC768" s="871"/>
      <c r="FD768" s="871"/>
      <c r="FE768" s="871"/>
      <c r="FF768" s="872"/>
    </row>
    <row r="769" spans="1:162" s="15" customFormat="1" ht="18.75" customHeight="1" thickBot="1" x14ac:dyDescent="0.45">
      <c r="A769" s="13"/>
      <c r="B769" s="13"/>
      <c r="E769" s="138"/>
      <c r="F769" s="122"/>
      <c r="G769" s="13"/>
      <c r="H769" s="735"/>
      <c r="I769" s="736"/>
      <c r="J769" s="736"/>
      <c r="K769" s="736"/>
      <c r="L769" s="736"/>
      <c r="M769" s="736"/>
      <c r="N769" s="736"/>
      <c r="O769" s="737"/>
      <c r="P769" s="870"/>
      <c r="Q769" s="871"/>
      <c r="R769" s="871"/>
      <c r="S769" s="871"/>
      <c r="T769" s="871"/>
      <c r="U769" s="871"/>
      <c r="V769" s="871"/>
      <c r="W769" s="871"/>
      <c r="X769" s="871"/>
      <c r="Y769" s="871"/>
      <c r="Z769" s="871"/>
      <c r="AA769" s="871"/>
      <c r="AB769" s="871"/>
      <c r="AC769" s="871"/>
      <c r="AD769" s="871"/>
      <c r="AE769" s="871"/>
      <c r="AF769" s="871"/>
      <c r="AG769" s="871"/>
      <c r="AH769" s="871"/>
      <c r="AI769" s="871"/>
      <c r="AJ769" s="871"/>
      <c r="AK769" s="871"/>
      <c r="AL769" s="871"/>
      <c r="AM769" s="871"/>
      <c r="AN769" s="871"/>
      <c r="AO769" s="871"/>
      <c r="AP769" s="871"/>
      <c r="AQ769" s="871"/>
      <c r="AR769" s="871"/>
      <c r="AS769" s="871"/>
      <c r="AT769" s="871"/>
      <c r="AU769" s="871"/>
      <c r="AV769" s="871"/>
      <c r="AW769" s="871"/>
      <c r="AX769" s="871"/>
      <c r="AY769" s="871"/>
      <c r="AZ769" s="871"/>
      <c r="BA769" s="871"/>
      <c r="BB769" s="871"/>
      <c r="BC769" s="871"/>
      <c r="BD769" s="871"/>
      <c r="BE769" s="871"/>
      <c r="BF769" s="871"/>
      <c r="BG769" s="871"/>
      <c r="BH769" s="871"/>
      <c r="BI769" s="871"/>
      <c r="BJ769" s="871"/>
      <c r="BK769" s="871"/>
      <c r="BL769" s="871"/>
      <c r="BM769" s="872"/>
      <c r="BN769" s="870"/>
      <c r="BO769" s="871"/>
      <c r="BP769" s="871"/>
      <c r="BQ769" s="871"/>
      <c r="BR769" s="871"/>
      <c r="BS769" s="871"/>
      <c r="BT769" s="871"/>
      <c r="BU769" s="871"/>
      <c r="BV769" s="871"/>
      <c r="BW769" s="871"/>
      <c r="BX769" s="871"/>
      <c r="BY769" s="871"/>
      <c r="BZ769" s="871"/>
      <c r="CA769" s="871"/>
      <c r="CB769" s="872"/>
      <c r="CE769" s="13"/>
      <c r="CF769" s="13"/>
      <c r="CI769" s="138"/>
      <c r="CJ769" s="122"/>
      <c r="CK769" s="13"/>
      <c r="CL769" s="735"/>
      <c r="CM769" s="736"/>
      <c r="CN769" s="736"/>
      <c r="CO769" s="736"/>
      <c r="CP769" s="736"/>
      <c r="CQ769" s="736"/>
      <c r="CR769" s="736"/>
      <c r="CS769" s="737"/>
      <c r="CT769" s="870"/>
      <c r="CU769" s="871"/>
      <c r="CV769" s="871"/>
      <c r="CW769" s="871"/>
      <c r="CX769" s="871"/>
      <c r="CY769" s="871"/>
      <c r="CZ769" s="871"/>
      <c r="DA769" s="871"/>
      <c r="DB769" s="871"/>
      <c r="DC769" s="871"/>
      <c r="DD769" s="871"/>
      <c r="DE769" s="871"/>
      <c r="DF769" s="871"/>
      <c r="DG769" s="871"/>
      <c r="DH769" s="871"/>
      <c r="DI769" s="871"/>
      <c r="DJ769" s="871"/>
      <c r="DK769" s="871"/>
      <c r="DL769" s="871"/>
      <c r="DM769" s="871"/>
      <c r="DN769" s="871"/>
      <c r="DO769" s="871"/>
      <c r="DP769" s="871"/>
      <c r="DQ769" s="871"/>
      <c r="DR769" s="871"/>
      <c r="DS769" s="871"/>
      <c r="DT769" s="871"/>
      <c r="DU769" s="871"/>
      <c r="DV769" s="871"/>
      <c r="DW769" s="871"/>
      <c r="DX769" s="871"/>
      <c r="DY769" s="871"/>
      <c r="DZ769" s="871"/>
      <c r="EA769" s="871"/>
      <c r="EB769" s="871"/>
      <c r="EC769" s="871"/>
      <c r="ED769" s="871"/>
      <c r="EE769" s="871"/>
      <c r="EF769" s="871"/>
      <c r="EG769" s="871"/>
      <c r="EH769" s="871"/>
      <c r="EI769" s="871"/>
      <c r="EJ769" s="871"/>
      <c r="EK769" s="871"/>
      <c r="EL769" s="871"/>
      <c r="EM769" s="871"/>
      <c r="EN769" s="871"/>
      <c r="EO769" s="871"/>
      <c r="EP769" s="871"/>
      <c r="EQ769" s="872"/>
      <c r="ER769" s="870"/>
      <c r="ES769" s="871"/>
      <c r="ET769" s="871"/>
      <c r="EU769" s="871"/>
      <c r="EV769" s="871"/>
      <c r="EW769" s="871"/>
      <c r="EX769" s="871"/>
      <c r="EY769" s="871"/>
      <c r="EZ769" s="871"/>
      <c r="FA769" s="871"/>
      <c r="FB769" s="871"/>
      <c r="FC769" s="871"/>
      <c r="FD769" s="871"/>
      <c r="FE769" s="871"/>
      <c r="FF769" s="872"/>
    </row>
    <row r="770" spans="1:162" s="15" customFormat="1" ht="19.899999999999999" customHeight="1" thickBot="1" x14ac:dyDescent="0.45">
      <c r="A770" s="13"/>
      <c r="B770" s="13"/>
      <c r="E770" s="138"/>
      <c r="F770" s="122"/>
      <c r="G770" s="13"/>
      <c r="H770" s="735"/>
      <c r="I770" s="736"/>
      <c r="J770" s="736"/>
      <c r="K770" s="736"/>
      <c r="L770" s="736"/>
      <c r="M770" s="736"/>
      <c r="N770" s="736"/>
      <c r="O770" s="737"/>
      <c r="P770" s="860" t="s">
        <v>181</v>
      </c>
      <c r="Q770" s="861"/>
      <c r="R770" s="861"/>
      <c r="S770" s="861"/>
      <c r="T770" s="861"/>
      <c r="U770" s="861"/>
      <c r="V770" s="861"/>
      <c r="W770" s="861"/>
      <c r="X770" s="861"/>
      <c r="Y770" s="861"/>
      <c r="Z770" s="861"/>
      <c r="AA770" s="861"/>
      <c r="AB770" s="861"/>
      <c r="AC770" s="861"/>
      <c r="AD770" s="861"/>
      <c r="AE770" s="861"/>
      <c r="AF770" s="861"/>
      <c r="AG770" s="861"/>
      <c r="AH770" s="861"/>
      <c r="AI770" s="861"/>
      <c r="AJ770" s="861"/>
      <c r="AK770" s="861"/>
      <c r="AL770" s="861"/>
      <c r="AM770" s="861"/>
      <c r="AN770" s="861"/>
      <c r="AO770" s="861"/>
      <c r="AP770" s="861"/>
      <c r="AQ770" s="861"/>
      <c r="AR770" s="861"/>
      <c r="AS770" s="861"/>
      <c r="AT770" s="861"/>
      <c r="AU770" s="861"/>
      <c r="AV770" s="861"/>
      <c r="AW770" s="861"/>
      <c r="AX770" s="861"/>
      <c r="AY770" s="861"/>
      <c r="AZ770" s="861"/>
      <c r="BA770" s="861"/>
      <c r="BB770" s="861"/>
      <c r="BC770" s="861"/>
      <c r="BD770" s="861"/>
      <c r="BE770" s="861"/>
      <c r="BF770" s="861"/>
      <c r="BG770" s="861"/>
      <c r="BH770" s="861"/>
      <c r="BI770" s="861"/>
      <c r="BJ770" s="861"/>
      <c r="BK770" s="861"/>
      <c r="BL770" s="861"/>
      <c r="BM770" s="862"/>
      <c r="BN770" s="857"/>
      <c r="BO770" s="858"/>
      <c r="BP770" s="858"/>
      <c r="BQ770" s="858"/>
      <c r="BR770" s="858"/>
      <c r="BS770" s="858"/>
      <c r="BT770" s="858"/>
      <c r="BU770" s="858"/>
      <c r="BV770" s="858"/>
      <c r="BW770" s="858"/>
      <c r="BX770" s="858"/>
      <c r="BY770" s="858"/>
      <c r="BZ770" s="858"/>
      <c r="CA770" s="858"/>
      <c r="CB770" s="859"/>
      <c r="CE770" s="13"/>
      <c r="CF770" s="13"/>
      <c r="CI770" s="138"/>
      <c r="CJ770" s="122"/>
      <c r="CK770" s="13"/>
      <c r="CL770" s="735"/>
      <c r="CM770" s="736"/>
      <c r="CN770" s="736"/>
      <c r="CO770" s="736"/>
      <c r="CP770" s="736"/>
      <c r="CQ770" s="736"/>
      <c r="CR770" s="736"/>
      <c r="CS770" s="737"/>
      <c r="CT770" s="860" t="s">
        <v>181</v>
      </c>
      <c r="CU770" s="861"/>
      <c r="CV770" s="861"/>
      <c r="CW770" s="861"/>
      <c r="CX770" s="861"/>
      <c r="CY770" s="861"/>
      <c r="CZ770" s="861"/>
      <c r="DA770" s="861"/>
      <c r="DB770" s="861"/>
      <c r="DC770" s="861"/>
      <c r="DD770" s="861"/>
      <c r="DE770" s="861"/>
      <c r="DF770" s="861"/>
      <c r="DG770" s="861"/>
      <c r="DH770" s="861"/>
      <c r="DI770" s="861"/>
      <c r="DJ770" s="861"/>
      <c r="DK770" s="861"/>
      <c r="DL770" s="861"/>
      <c r="DM770" s="861"/>
      <c r="DN770" s="861"/>
      <c r="DO770" s="861"/>
      <c r="DP770" s="861"/>
      <c r="DQ770" s="861"/>
      <c r="DR770" s="861"/>
      <c r="DS770" s="861"/>
      <c r="DT770" s="861"/>
      <c r="DU770" s="861"/>
      <c r="DV770" s="861"/>
      <c r="DW770" s="861"/>
      <c r="DX770" s="861"/>
      <c r="DY770" s="861"/>
      <c r="DZ770" s="861"/>
      <c r="EA770" s="861"/>
      <c r="EB770" s="861"/>
      <c r="EC770" s="861"/>
      <c r="ED770" s="861"/>
      <c r="EE770" s="861"/>
      <c r="EF770" s="861"/>
      <c r="EG770" s="861"/>
      <c r="EH770" s="861"/>
      <c r="EI770" s="861"/>
      <c r="EJ770" s="861"/>
      <c r="EK770" s="861"/>
      <c r="EL770" s="861"/>
      <c r="EM770" s="861"/>
      <c r="EN770" s="861"/>
      <c r="EO770" s="861"/>
      <c r="EP770" s="861"/>
      <c r="EQ770" s="862"/>
      <c r="ER770" s="857" t="s">
        <v>171</v>
      </c>
      <c r="ES770" s="858"/>
      <c r="ET770" s="858"/>
      <c r="EU770" s="858"/>
      <c r="EV770" s="858"/>
      <c r="EW770" s="858"/>
      <c r="EX770" s="858"/>
      <c r="EY770" s="858"/>
      <c r="EZ770" s="858"/>
      <c r="FA770" s="858"/>
      <c r="FB770" s="858"/>
      <c r="FC770" s="858"/>
      <c r="FD770" s="858"/>
      <c r="FE770" s="858"/>
      <c r="FF770" s="859"/>
    </row>
    <row r="771" spans="1:162" s="15" customFormat="1" ht="19.899999999999999" customHeight="1" x14ac:dyDescent="0.4">
      <c r="A771" s="13"/>
      <c r="B771" s="13"/>
      <c r="E771" s="138"/>
      <c r="F771" s="122"/>
      <c r="G771" s="13"/>
      <c r="H771" s="735"/>
      <c r="I771" s="736"/>
      <c r="J771" s="736"/>
      <c r="K771" s="736"/>
      <c r="L771" s="736"/>
      <c r="M771" s="736"/>
      <c r="N771" s="736"/>
      <c r="O771" s="737"/>
      <c r="P771" s="1064"/>
      <c r="Q771" s="1065"/>
      <c r="R771" s="1065"/>
      <c r="S771" s="1065"/>
      <c r="T771" s="1065"/>
      <c r="U771" s="1065"/>
      <c r="V771" s="1065"/>
      <c r="W771" s="1065"/>
      <c r="X771" s="1065"/>
      <c r="Y771" s="1066"/>
      <c r="Z771" s="834" t="s">
        <v>77</v>
      </c>
      <c r="AA771" s="835"/>
      <c r="AB771" s="835"/>
      <c r="AC771" s="835"/>
      <c r="AD771" s="835"/>
      <c r="AE771" s="835"/>
      <c r="AF771" s="835"/>
      <c r="AG771" s="835"/>
      <c r="AH771" s="835"/>
      <c r="AI771" s="835"/>
      <c r="AJ771" s="835"/>
      <c r="AK771" s="835"/>
      <c r="AL771" s="835"/>
      <c r="AM771" s="835"/>
      <c r="AN771" s="835"/>
      <c r="AO771" s="835"/>
      <c r="AP771" s="835"/>
      <c r="AQ771" s="835"/>
      <c r="AR771" s="835"/>
      <c r="AS771" s="835"/>
      <c r="AT771" s="835"/>
      <c r="AU771" s="835"/>
      <c r="AV771" s="835"/>
      <c r="AW771" s="835"/>
      <c r="AX771" s="835"/>
      <c r="AY771" s="835"/>
      <c r="AZ771" s="835"/>
      <c r="BA771" s="835"/>
      <c r="BB771" s="835"/>
      <c r="BC771" s="835"/>
      <c r="BD771" s="835"/>
      <c r="BE771" s="835"/>
      <c r="BF771" s="835"/>
      <c r="BG771" s="835"/>
      <c r="BH771" s="835"/>
      <c r="BI771" s="835"/>
      <c r="BJ771" s="835"/>
      <c r="BK771" s="835"/>
      <c r="BL771" s="835"/>
      <c r="BM771" s="836"/>
      <c r="BN771" s="865"/>
      <c r="BO771" s="866"/>
      <c r="BP771" s="866"/>
      <c r="BQ771" s="866"/>
      <c r="BR771" s="866"/>
      <c r="BS771" s="866"/>
      <c r="BT771" s="866"/>
      <c r="BU771" s="866"/>
      <c r="BV771" s="866"/>
      <c r="BW771" s="866"/>
      <c r="BX771" s="866"/>
      <c r="BY771" s="866"/>
      <c r="BZ771" s="866"/>
      <c r="CA771" s="866"/>
      <c r="CB771" s="867"/>
      <c r="CE771" s="13"/>
      <c r="CF771" s="13"/>
      <c r="CI771" s="138"/>
      <c r="CJ771" s="122"/>
      <c r="CK771" s="13"/>
      <c r="CL771" s="735"/>
      <c r="CM771" s="736"/>
      <c r="CN771" s="736"/>
      <c r="CO771" s="736"/>
      <c r="CP771" s="736"/>
      <c r="CQ771" s="736"/>
      <c r="CR771" s="736"/>
      <c r="CS771" s="737"/>
      <c r="CT771" s="1042" t="s">
        <v>178</v>
      </c>
      <c r="CU771" s="1043"/>
      <c r="CV771" s="1043"/>
      <c r="CW771" s="1043"/>
      <c r="CX771" s="1043"/>
      <c r="CY771" s="1043"/>
      <c r="CZ771" s="1043"/>
      <c r="DA771" s="1043"/>
      <c r="DB771" s="1043"/>
      <c r="DC771" s="1044"/>
      <c r="DD771" s="834" t="s">
        <v>77</v>
      </c>
      <c r="DE771" s="835"/>
      <c r="DF771" s="835"/>
      <c r="DG771" s="835"/>
      <c r="DH771" s="835"/>
      <c r="DI771" s="835"/>
      <c r="DJ771" s="835"/>
      <c r="DK771" s="835"/>
      <c r="DL771" s="835"/>
      <c r="DM771" s="835"/>
      <c r="DN771" s="835"/>
      <c r="DO771" s="835"/>
      <c r="DP771" s="835"/>
      <c r="DQ771" s="835"/>
      <c r="DR771" s="835"/>
      <c r="DS771" s="835"/>
      <c r="DT771" s="835"/>
      <c r="DU771" s="835"/>
      <c r="DV771" s="835"/>
      <c r="DW771" s="835"/>
      <c r="DX771" s="835"/>
      <c r="DY771" s="835"/>
      <c r="DZ771" s="835"/>
      <c r="EA771" s="835"/>
      <c r="EB771" s="835"/>
      <c r="EC771" s="835"/>
      <c r="ED771" s="835"/>
      <c r="EE771" s="835"/>
      <c r="EF771" s="835"/>
      <c r="EG771" s="835"/>
      <c r="EH771" s="835"/>
      <c r="EI771" s="835"/>
      <c r="EJ771" s="835"/>
      <c r="EK771" s="835"/>
      <c r="EL771" s="835"/>
      <c r="EM771" s="835"/>
      <c r="EN771" s="835"/>
      <c r="EO771" s="835"/>
      <c r="EP771" s="835"/>
      <c r="EQ771" s="836"/>
      <c r="ER771" s="865" t="s">
        <v>171</v>
      </c>
      <c r="ES771" s="866"/>
      <c r="ET771" s="866"/>
      <c r="EU771" s="866"/>
      <c r="EV771" s="866"/>
      <c r="EW771" s="866"/>
      <c r="EX771" s="866"/>
      <c r="EY771" s="866"/>
      <c r="EZ771" s="866"/>
      <c r="FA771" s="866"/>
      <c r="FB771" s="866"/>
      <c r="FC771" s="866"/>
      <c r="FD771" s="866"/>
      <c r="FE771" s="866"/>
      <c r="FF771" s="867"/>
    </row>
    <row r="772" spans="1:162" s="15" customFormat="1" ht="19.899999999999999" customHeight="1" thickBot="1" x14ac:dyDescent="0.45">
      <c r="A772" s="13"/>
      <c r="B772" s="13"/>
      <c r="E772" s="133"/>
      <c r="F772" s="132"/>
      <c r="G772" s="115"/>
      <c r="H772" s="735"/>
      <c r="I772" s="736"/>
      <c r="J772" s="736"/>
      <c r="K772" s="736"/>
      <c r="L772" s="736"/>
      <c r="M772" s="736"/>
      <c r="N772" s="736"/>
      <c r="O772" s="737"/>
      <c r="P772" s="1039"/>
      <c r="Q772" s="1040"/>
      <c r="R772" s="1040"/>
      <c r="S772" s="1040"/>
      <c r="T772" s="1040"/>
      <c r="U772" s="1040"/>
      <c r="V772" s="1040"/>
      <c r="W772" s="1040"/>
      <c r="X772" s="1040"/>
      <c r="Y772" s="1041"/>
      <c r="Z772" s="841" t="s">
        <v>189</v>
      </c>
      <c r="AA772" s="842"/>
      <c r="AB772" s="842"/>
      <c r="AC772" s="842"/>
      <c r="AD772" s="842"/>
      <c r="AE772" s="842"/>
      <c r="AF772" s="842"/>
      <c r="AG772" s="842"/>
      <c r="AH772" s="842"/>
      <c r="AI772" s="842"/>
      <c r="AJ772" s="842"/>
      <c r="AK772" s="842"/>
      <c r="AL772" s="842"/>
      <c r="AM772" s="842"/>
      <c r="AN772" s="842"/>
      <c r="AO772" s="842"/>
      <c r="AP772" s="842"/>
      <c r="AQ772" s="842"/>
      <c r="AR772" s="842"/>
      <c r="AS772" s="842"/>
      <c r="AT772" s="842"/>
      <c r="AU772" s="842"/>
      <c r="AV772" s="842"/>
      <c r="AW772" s="842"/>
      <c r="AX772" s="842"/>
      <c r="AY772" s="842"/>
      <c r="AZ772" s="842"/>
      <c r="BA772" s="842"/>
      <c r="BB772" s="842"/>
      <c r="BC772" s="842"/>
      <c r="BD772" s="842"/>
      <c r="BE772" s="842"/>
      <c r="BF772" s="842"/>
      <c r="BG772" s="842"/>
      <c r="BH772" s="842"/>
      <c r="BI772" s="842"/>
      <c r="BJ772" s="842"/>
      <c r="BK772" s="842"/>
      <c r="BL772" s="842"/>
      <c r="BM772" s="843"/>
      <c r="BN772" s="838"/>
      <c r="BO772" s="839"/>
      <c r="BP772" s="839"/>
      <c r="BQ772" s="839"/>
      <c r="BR772" s="839"/>
      <c r="BS772" s="839"/>
      <c r="BT772" s="839"/>
      <c r="BU772" s="839"/>
      <c r="BV772" s="839"/>
      <c r="BW772" s="839"/>
      <c r="BX772" s="839"/>
      <c r="BY772" s="839"/>
      <c r="BZ772" s="839"/>
      <c r="CA772" s="839"/>
      <c r="CB772" s="840"/>
      <c r="CE772" s="13"/>
      <c r="CF772" s="13"/>
      <c r="CI772" s="133"/>
      <c r="CJ772" s="132"/>
      <c r="CK772" s="115"/>
      <c r="CL772" s="735"/>
      <c r="CM772" s="736"/>
      <c r="CN772" s="736"/>
      <c r="CO772" s="736"/>
      <c r="CP772" s="736"/>
      <c r="CQ772" s="736"/>
      <c r="CR772" s="736"/>
      <c r="CS772" s="737"/>
      <c r="CT772" s="1045" t="s">
        <v>178</v>
      </c>
      <c r="CU772" s="1046"/>
      <c r="CV772" s="1046"/>
      <c r="CW772" s="1046"/>
      <c r="CX772" s="1046"/>
      <c r="CY772" s="1046"/>
      <c r="CZ772" s="1046"/>
      <c r="DA772" s="1046"/>
      <c r="DB772" s="1046"/>
      <c r="DC772" s="1047"/>
      <c r="DD772" s="841" t="s">
        <v>189</v>
      </c>
      <c r="DE772" s="842"/>
      <c r="DF772" s="842"/>
      <c r="DG772" s="842"/>
      <c r="DH772" s="842"/>
      <c r="DI772" s="842"/>
      <c r="DJ772" s="842"/>
      <c r="DK772" s="842"/>
      <c r="DL772" s="842"/>
      <c r="DM772" s="842"/>
      <c r="DN772" s="842"/>
      <c r="DO772" s="842"/>
      <c r="DP772" s="842"/>
      <c r="DQ772" s="842"/>
      <c r="DR772" s="842"/>
      <c r="DS772" s="842"/>
      <c r="DT772" s="842"/>
      <c r="DU772" s="842"/>
      <c r="DV772" s="842"/>
      <c r="DW772" s="842"/>
      <c r="DX772" s="842"/>
      <c r="DY772" s="842"/>
      <c r="DZ772" s="842"/>
      <c r="EA772" s="842"/>
      <c r="EB772" s="842"/>
      <c r="EC772" s="842"/>
      <c r="ED772" s="842"/>
      <c r="EE772" s="842"/>
      <c r="EF772" s="842"/>
      <c r="EG772" s="842"/>
      <c r="EH772" s="842"/>
      <c r="EI772" s="842"/>
      <c r="EJ772" s="842"/>
      <c r="EK772" s="842"/>
      <c r="EL772" s="842"/>
      <c r="EM772" s="842"/>
      <c r="EN772" s="842"/>
      <c r="EO772" s="842"/>
      <c r="EP772" s="842"/>
      <c r="EQ772" s="843"/>
      <c r="ER772" s="838" t="s">
        <v>171</v>
      </c>
      <c r="ES772" s="839"/>
      <c r="ET772" s="839"/>
      <c r="EU772" s="839"/>
      <c r="EV772" s="839"/>
      <c r="EW772" s="839"/>
      <c r="EX772" s="839"/>
      <c r="EY772" s="839"/>
      <c r="EZ772" s="839"/>
      <c r="FA772" s="839"/>
      <c r="FB772" s="839"/>
      <c r="FC772" s="839"/>
      <c r="FD772" s="839"/>
      <c r="FE772" s="839"/>
      <c r="FF772" s="840"/>
    </row>
    <row r="773" spans="1:162" s="15" customFormat="1" ht="19.899999999999999" customHeight="1" x14ac:dyDescent="0.4">
      <c r="A773" s="13"/>
      <c r="B773" s="13"/>
      <c r="E773" s="138"/>
      <c r="F773" s="122"/>
      <c r="G773" s="13"/>
      <c r="H773" s="735"/>
      <c r="I773" s="736"/>
      <c r="J773" s="736"/>
      <c r="K773" s="736"/>
      <c r="L773" s="736"/>
      <c r="M773" s="736"/>
      <c r="N773" s="736"/>
      <c r="O773" s="737"/>
      <c r="P773" s="1067"/>
      <c r="Q773" s="1068"/>
      <c r="R773" s="1068"/>
      <c r="S773" s="1068"/>
      <c r="T773" s="1068"/>
      <c r="U773" s="1068"/>
      <c r="V773" s="1068"/>
      <c r="W773" s="1068"/>
      <c r="X773" s="1068"/>
      <c r="Y773" s="1069"/>
      <c r="Z773" s="841" t="s">
        <v>187</v>
      </c>
      <c r="AA773" s="842"/>
      <c r="AB773" s="842"/>
      <c r="AC773" s="842"/>
      <c r="AD773" s="842"/>
      <c r="AE773" s="842"/>
      <c r="AF773" s="842"/>
      <c r="AG773" s="842"/>
      <c r="AH773" s="842"/>
      <c r="AI773" s="842"/>
      <c r="AJ773" s="842"/>
      <c r="AK773" s="842"/>
      <c r="AL773" s="842"/>
      <c r="AM773" s="842"/>
      <c r="AN773" s="842"/>
      <c r="AO773" s="842"/>
      <c r="AP773" s="842"/>
      <c r="AQ773" s="842"/>
      <c r="AR773" s="842"/>
      <c r="AS773" s="842"/>
      <c r="AT773" s="842"/>
      <c r="AU773" s="842"/>
      <c r="AV773" s="842"/>
      <c r="AW773" s="842"/>
      <c r="AX773" s="842"/>
      <c r="AY773" s="842"/>
      <c r="AZ773" s="842"/>
      <c r="BA773" s="842"/>
      <c r="BB773" s="842"/>
      <c r="BC773" s="842"/>
      <c r="BD773" s="842"/>
      <c r="BE773" s="842"/>
      <c r="BF773" s="842"/>
      <c r="BG773" s="842"/>
      <c r="BH773" s="842"/>
      <c r="BI773" s="842"/>
      <c r="BJ773" s="842"/>
      <c r="BK773" s="842"/>
      <c r="BL773" s="842"/>
      <c r="BM773" s="843"/>
      <c r="BN773" s="838"/>
      <c r="BO773" s="839"/>
      <c r="BP773" s="839"/>
      <c r="BQ773" s="839"/>
      <c r="BR773" s="839"/>
      <c r="BS773" s="839"/>
      <c r="BT773" s="839"/>
      <c r="BU773" s="839"/>
      <c r="BV773" s="839"/>
      <c r="BW773" s="839"/>
      <c r="BX773" s="839"/>
      <c r="BY773" s="839"/>
      <c r="BZ773" s="839"/>
      <c r="CA773" s="839"/>
      <c r="CB773" s="840"/>
      <c r="CE773" s="13"/>
      <c r="CF773" s="13"/>
      <c r="CI773" s="138"/>
      <c r="CJ773" s="122"/>
      <c r="CK773" s="13"/>
      <c r="CL773" s="735"/>
      <c r="CM773" s="736"/>
      <c r="CN773" s="736"/>
      <c r="CO773" s="736"/>
      <c r="CP773" s="736"/>
      <c r="CQ773" s="736"/>
      <c r="CR773" s="736"/>
      <c r="CS773" s="737"/>
      <c r="CT773" s="1048" t="s">
        <v>188</v>
      </c>
      <c r="CU773" s="1049"/>
      <c r="CV773" s="1049"/>
      <c r="CW773" s="1049"/>
      <c r="CX773" s="1049"/>
      <c r="CY773" s="1049"/>
      <c r="CZ773" s="1049"/>
      <c r="DA773" s="1049"/>
      <c r="DB773" s="1049"/>
      <c r="DC773" s="1050"/>
      <c r="DD773" s="841" t="s">
        <v>187</v>
      </c>
      <c r="DE773" s="842"/>
      <c r="DF773" s="842"/>
      <c r="DG773" s="842"/>
      <c r="DH773" s="842"/>
      <c r="DI773" s="842"/>
      <c r="DJ773" s="842"/>
      <c r="DK773" s="842"/>
      <c r="DL773" s="842"/>
      <c r="DM773" s="842"/>
      <c r="DN773" s="842"/>
      <c r="DO773" s="842"/>
      <c r="DP773" s="842"/>
      <c r="DQ773" s="842"/>
      <c r="DR773" s="842"/>
      <c r="DS773" s="842"/>
      <c r="DT773" s="842"/>
      <c r="DU773" s="842"/>
      <c r="DV773" s="842"/>
      <c r="DW773" s="842"/>
      <c r="DX773" s="842"/>
      <c r="DY773" s="842"/>
      <c r="DZ773" s="842"/>
      <c r="EA773" s="842"/>
      <c r="EB773" s="842"/>
      <c r="EC773" s="842"/>
      <c r="ED773" s="842"/>
      <c r="EE773" s="842"/>
      <c r="EF773" s="842"/>
      <c r="EG773" s="842"/>
      <c r="EH773" s="842"/>
      <c r="EI773" s="842"/>
      <c r="EJ773" s="842"/>
      <c r="EK773" s="842"/>
      <c r="EL773" s="842"/>
      <c r="EM773" s="842"/>
      <c r="EN773" s="842"/>
      <c r="EO773" s="842"/>
      <c r="EP773" s="842"/>
      <c r="EQ773" s="843"/>
      <c r="ER773" s="838" t="s">
        <v>171</v>
      </c>
      <c r="ES773" s="839"/>
      <c r="ET773" s="839"/>
      <c r="EU773" s="839"/>
      <c r="EV773" s="839"/>
      <c r="EW773" s="839"/>
      <c r="EX773" s="839"/>
      <c r="EY773" s="839"/>
      <c r="EZ773" s="839"/>
      <c r="FA773" s="839"/>
      <c r="FB773" s="839"/>
      <c r="FC773" s="839"/>
      <c r="FD773" s="839"/>
      <c r="FE773" s="839"/>
      <c r="FF773" s="840"/>
    </row>
    <row r="774" spans="1:162" s="15" customFormat="1" ht="19.899999999999999" customHeight="1" x14ac:dyDescent="0.4">
      <c r="A774" s="13"/>
      <c r="B774" s="13"/>
      <c r="E774" s="138"/>
      <c r="F774" s="122"/>
      <c r="G774" s="13"/>
      <c r="H774" s="735"/>
      <c r="I774" s="736"/>
      <c r="J774" s="736"/>
      <c r="K774" s="736"/>
      <c r="L774" s="736"/>
      <c r="M774" s="736"/>
      <c r="N774" s="736"/>
      <c r="O774" s="737"/>
      <c r="P774" s="1039"/>
      <c r="Q774" s="1040"/>
      <c r="R774" s="1040"/>
      <c r="S774" s="1040"/>
      <c r="T774" s="1040"/>
      <c r="U774" s="1040"/>
      <c r="V774" s="1040"/>
      <c r="W774" s="1040"/>
      <c r="X774" s="1040"/>
      <c r="Y774" s="1041"/>
      <c r="Z774" s="841" t="s">
        <v>186</v>
      </c>
      <c r="AA774" s="842"/>
      <c r="AB774" s="842"/>
      <c r="AC774" s="842"/>
      <c r="AD774" s="842"/>
      <c r="AE774" s="842"/>
      <c r="AF774" s="842"/>
      <c r="AG774" s="842"/>
      <c r="AH774" s="842"/>
      <c r="AI774" s="842"/>
      <c r="AJ774" s="842"/>
      <c r="AK774" s="842"/>
      <c r="AL774" s="842"/>
      <c r="AM774" s="842"/>
      <c r="AN774" s="842"/>
      <c r="AO774" s="842"/>
      <c r="AP774" s="842"/>
      <c r="AQ774" s="842"/>
      <c r="AR774" s="842"/>
      <c r="AS774" s="842"/>
      <c r="AT774" s="842"/>
      <c r="AU774" s="842"/>
      <c r="AV774" s="842"/>
      <c r="AW774" s="842"/>
      <c r="AX774" s="842"/>
      <c r="AY774" s="842"/>
      <c r="AZ774" s="842"/>
      <c r="BA774" s="842"/>
      <c r="BB774" s="842"/>
      <c r="BC774" s="842"/>
      <c r="BD774" s="842"/>
      <c r="BE774" s="842"/>
      <c r="BF774" s="842"/>
      <c r="BG774" s="842"/>
      <c r="BH774" s="842"/>
      <c r="BI774" s="842"/>
      <c r="BJ774" s="842"/>
      <c r="BK774" s="842"/>
      <c r="BL774" s="842"/>
      <c r="BM774" s="843"/>
      <c r="BN774" s="838"/>
      <c r="BO774" s="839"/>
      <c r="BP774" s="839"/>
      <c r="BQ774" s="839"/>
      <c r="BR774" s="839"/>
      <c r="BS774" s="839"/>
      <c r="BT774" s="839"/>
      <c r="BU774" s="839"/>
      <c r="BV774" s="839"/>
      <c r="BW774" s="839"/>
      <c r="BX774" s="839"/>
      <c r="BY774" s="839"/>
      <c r="BZ774" s="839"/>
      <c r="CA774" s="839"/>
      <c r="CB774" s="840"/>
      <c r="CE774" s="13"/>
      <c r="CF774" s="13"/>
      <c r="CI774" s="138"/>
      <c r="CJ774" s="122"/>
      <c r="CK774" s="13"/>
      <c r="CL774" s="735"/>
      <c r="CM774" s="736"/>
      <c r="CN774" s="736"/>
      <c r="CO774" s="736"/>
      <c r="CP774" s="736"/>
      <c r="CQ774" s="736"/>
      <c r="CR774" s="736"/>
      <c r="CS774" s="737"/>
      <c r="CT774" s="847" t="s">
        <v>185</v>
      </c>
      <c r="CU774" s="848"/>
      <c r="CV774" s="848"/>
      <c r="CW774" s="848"/>
      <c r="CX774" s="848"/>
      <c r="CY774" s="848"/>
      <c r="CZ774" s="848"/>
      <c r="DA774" s="848"/>
      <c r="DB774" s="848"/>
      <c r="DC774" s="849"/>
      <c r="DD774" s="841" t="s">
        <v>186</v>
      </c>
      <c r="DE774" s="842"/>
      <c r="DF774" s="842"/>
      <c r="DG774" s="842"/>
      <c r="DH774" s="842"/>
      <c r="DI774" s="842"/>
      <c r="DJ774" s="842"/>
      <c r="DK774" s="842"/>
      <c r="DL774" s="842"/>
      <c r="DM774" s="842"/>
      <c r="DN774" s="842"/>
      <c r="DO774" s="842"/>
      <c r="DP774" s="842"/>
      <c r="DQ774" s="842"/>
      <c r="DR774" s="842"/>
      <c r="DS774" s="842"/>
      <c r="DT774" s="842"/>
      <c r="DU774" s="842"/>
      <c r="DV774" s="842"/>
      <c r="DW774" s="842"/>
      <c r="DX774" s="842"/>
      <c r="DY774" s="842"/>
      <c r="DZ774" s="842"/>
      <c r="EA774" s="842"/>
      <c r="EB774" s="842"/>
      <c r="EC774" s="842"/>
      <c r="ED774" s="842"/>
      <c r="EE774" s="842"/>
      <c r="EF774" s="842"/>
      <c r="EG774" s="842"/>
      <c r="EH774" s="842"/>
      <c r="EI774" s="842"/>
      <c r="EJ774" s="842"/>
      <c r="EK774" s="842"/>
      <c r="EL774" s="842"/>
      <c r="EM774" s="842"/>
      <c r="EN774" s="842"/>
      <c r="EO774" s="842"/>
      <c r="EP774" s="842"/>
      <c r="EQ774" s="843"/>
      <c r="ER774" s="838" t="s">
        <v>171</v>
      </c>
      <c r="ES774" s="839"/>
      <c r="ET774" s="839"/>
      <c r="EU774" s="839"/>
      <c r="EV774" s="839"/>
      <c r="EW774" s="839"/>
      <c r="EX774" s="839"/>
      <c r="EY774" s="839"/>
      <c r="EZ774" s="839"/>
      <c r="FA774" s="839"/>
      <c r="FB774" s="839"/>
      <c r="FC774" s="839"/>
      <c r="FD774" s="839"/>
      <c r="FE774" s="839"/>
      <c r="FF774" s="840"/>
    </row>
    <row r="775" spans="1:162" s="15" customFormat="1" ht="19.899999999999999" customHeight="1" x14ac:dyDescent="0.4">
      <c r="A775" s="13"/>
      <c r="B775" s="13"/>
      <c r="E775" s="138"/>
      <c r="F775" s="122"/>
      <c r="G775" s="13"/>
      <c r="H775" s="735"/>
      <c r="I775" s="736"/>
      <c r="J775" s="736"/>
      <c r="K775" s="736"/>
      <c r="L775" s="736"/>
      <c r="M775" s="736"/>
      <c r="N775" s="736"/>
      <c r="O775" s="737"/>
      <c r="P775" s="1039"/>
      <c r="Q775" s="1040"/>
      <c r="R775" s="1040"/>
      <c r="S775" s="1040"/>
      <c r="T775" s="1040"/>
      <c r="U775" s="1040"/>
      <c r="V775" s="1040"/>
      <c r="W775" s="1040"/>
      <c r="X775" s="1040"/>
      <c r="Y775" s="1041"/>
      <c r="Z775" s="841" t="s">
        <v>40</v>
      </c>
      <c r="AA775" s="842"/>
      <c r="AB775" s="842"/>
      <c r="AC775" s="842"/>
      <c r="AD775" s="842"/>
      <c r="AE775" s="842"/>
      <c r="AF775" s="842"/>
      <c r="AG775" s="842"/>
      <c r="AH775" s="842"/>
      <c r="AI775" s="842"/>
      <c r="AJ775" s="842"/>
      <c r="AK775" s="842"/>
      <c r="AL775" s="842"/>
      <c r="AM775" s="842"/>
      <c r="AN775" s="842"/>
      <c r="AO775" s="842"/>
      <c r="AP775" s="842"/>
      <c r="AQ775" s="842"/>
      <c r="AR775" s="842"/>
      <c r="AS775" s="842"/>
      <c r="AT775" s="842"/>
      <c r="AU775" s="842"/>
      <c r="AV775" s="842"/>
      <c r="AW775" s="842"/>
      <c r="AX775" s="842"/>
      <c r="AY775" s="842"/>
      <c r="AZ775" s="842"/>
      <c r="BA775" s="842"/>
      <c r="BB775" s="842"/>
      <c r="BC775" s="842"/>
      <c r="BD775" s="842"/>
      <c r="BE775" s="842"/>
      <c r="BF775" s="842"/>
      <c r="BG775" s="842"/>
      <c r="BH775" s="842"/>
      <c r="BI775" s="842"/>
      <c r="BJ775" s="842"/>
      <c r="BK775" s="842"/>
      <c r="BL775" s="842"/>
      <c r="BM775" s="843"/>
      <c r="BN775" s="838"/>
      <c r="BO775" s="839"/>
      <c r="BP775" s="839"/>
      <c r="BQ775" s="839"/>
      <c r="BR775" s="839"/>
      <c r="BS775" s="839"/>
      <c r="BT775" s="839"/>
      <c r="BU775" s="839"/>
      <c r="BV775" s="839"/>
      <c r="BW775" s="839"/>
      <c r="BX775" s="839"/>
      <c r="BY775" s="839"/>
      <c r="BZ775" s="839"/>
      <c r="CA775" s="839"/>
      <c r="CB775" s="840"/>
      <c r="CE775" s="13"/>
      <c r="CF775" s="13"/>
      <c r="CI775" s="138"/>
      <c r="CJ775" s="122"/>
      <c r="CK775" s="13"/>
      <c r="CL775" s="735"/>
      <c r="CM775" s="736"/>
      <c r="CN775" s="736"/>
      <c r="CO775" s="736"/>
      <c r="CP775" s="736"/>
      <c r="CQ775" s="736"/>
      <c r="CR775" s="736"/>
      <c r="CS775" s="737"/>
      <c r="CT775" s="847" t="s">
        <v>185</v>
      </c>
      <c r="CU775" s="848"/>
      <c r="CV775" s="848"/>
      <c r="CW775" s="848"/>
      <c r="CX775" s="848"/>
      <c r="CY775" s="848"/>
      <c r="CZ775" s="848"/>
      <c r="DA775" s="848"/>
      <c r="DB775" s="848"/>
      <c r="DC775" s="849"/>
      <c r="DD775" s="841" t="s">
        <v>40</v>
      </c>
      <c r="DE775" s="842"/>
      <c r="DF775" s="842"/>
      <c r="DG775" s="842"/>
      <c r="DH775" s="842"/>
      <c r="DI775" s="842"/>
      <c r="DJ775" s="842"/>
      <c r="DK775" s="842"/>
      <c r="DL775" s="842"/>
      <c r="DM775" s="842"/>
      <c r="DN775" s="842"/>
      <c r="DO775" s="842"/>
      <c r="DP775" s="842"/>
      <c r="DQ775" s="842"/>
      <c r="DR775" s="842"/>
      <c r="DS775" s="842"/>
      <c r="DT775" s="842"/>
      <c r="DU775" s="842"/>
      <c r="DV775" s="842"/>
      <c r="DW775" s="842"/>
      <c r="DX775" s="842"/>
      <c r="DY775" s="842"/>
      <c r="DZ775" s="842"/>
      <c r="EA775" s="842"/>
      <c r="EB775" s="842"/>
      <c r="EC775" s="842"/>
      <c r="ED775" s="842"/>
      <c r="EE775" s="842"/>
      <c r="EF775" s="842"/>
      <c r="EG775" s="842"/>
      <c r="EH775" s="842"/>
      <c r="EI775" s="842"/>
      <c r="EJ775" s="842"/>
      <c r="EK775" s="842"/>
      <c r="EL775" s="842"/>
      <c r="EM775" s="842"/>
      <c r="EN775" s="842"/>
      <c r="EO775" s="842"/>
      <c r="EP775" s="842"/>
      <c r="EQ775" s="843"/>
      <c r="ER775" s="838" t="s">
        <v>171</v>
      </c>
      <c r="ES775" s="839"/>
      <c r="ET775" s="839"/>
      <c r="EU775" s="839"/>
      <c r="EV775" s="839"/>
      <c r="EW775" s="839"/>
      <c r="EX775" s="839"/>
      <c r="EY775" s="839"/>
      <c r="EZ775" s="839"/>
      <c r="FA775" s="839"/>
      <c r="FB775" s="839"/>
      <c r="FC775" s="839"/>
      <c r="FD775" s="839"/>
      <c r="FE775" s="839"/>
      <c r="FF775" s="840"/>
    </row>
    <row r="776" spans="1:162" s="15" customFormat="1" ht="19.899999999999999" customHeight="1" thickBot="1" x14ac:dyDescent="0.45">
      <c r="A776" s="13"/>
      <c r="B776" s="13"/>
      <c r="E776" s="138"/>
      <c r="F776" s="122"/>
      <c r="G776" s="13"/>
      <c r="H776" s="735"/>
      <c r="I776" s="736"/>
      <c r="J776" s="736"/>
      <c r="K776" s="736"/>
      <c r="L776" s="736"/>
      <c r="M776" s="736"/>
      <c r="N776" s="736"/>
      <c r="O776" s="737"/>
      <c r="P776" s="741"/>
      <c r="Q776" s="742"/>
      <c r="R776" s="742"/>
      <c r="S776" s="742"/>
      <c r="T776" s="742"/>
      <c r="U776" s="742"/>
      <c r="V776" s="742"/>
      <c r="W776" s="742"/>
      <c r="X776" s="742"/>
      <c r="Y776" s="743"/>
      <c r="Z776" s="751" t="s">
        <v>184</v>
      </c>
      <c r="AA776" s="752"/>
      <c r="AB776" s="752"/>
      <c r="AC776" s="752"/>
      <c r="AD776" s="752"/>
      <c r="AE776" s="752"/>
      <c r="AF776" s="752"/>
      <c r="AG776" s="752"/>
      <c r="AH776" s="752"/>
      <c r="AI776" s="752"/>
      <c r="AJ776" s="752"/>
      <c r="AK776" s="752"/>
      <c r="AL776" s="752"/>
      <c r="AM776" s="752"/>
      <c r="AN776" s="752"/>
      <c r="AO776" s="752"/>
      <c r="AP776" s="752"/>
      <c r="AQ776" s="752"/>
      <c r="AR776" s="752"/>
      <c r="AS776" s="752"/>
      <c r="AT776" s="752"/>
      <c r="AU776" s="752"/>
      <c r="AV776" s="752"/>
      <c r="AW776" s="752"/>
      <c r="AX776" s="752"/>
      <c r="AY776" s="752"/>
      <c r="AZ776" s="752"/>
      <c r="BA776" s="752"/>
      <c r="BB776" s="752"/>
      <c r="BC776" s="752"/>
      <c r="BD776" s="752"/>
      <c r="BE776" s="752"/>
      <c r="BF776" s="752"/>
      <c r="BG776" s="752"/>
      <c r="BH776" s="752"/>
      <c r="BI776" s="752"/>
      <c r="BJ776" s="752"/>
      <c r="BK776" s="752"/>
      <c r="BL776" s="752"/>
      <c r="BM776" s="753"/>
      <c r="BN776" s="844"/>
      <c r="BO776" s="845"/>
      <c r="BP776" s="845"/>
      <c r="BQ776" s="845"/>
      <c r="BR776" s="845"/>
      <c r="BS776" s="845"/>
      <c r="BT776" s="845"/>
      <c r="BU776" s="845"/>
      <c r="BV776" s="845"/>
      <c r="BW776" s="845"/>
      <c r="BX776" s="845"/>
      <c r="BY776" s="845"/>
      <c r="BZ776" s="845"/>
      <c r="CA776" s="845"/>
      <c r="CB776" s="846"/>
      <c r="CE776" s="13"/>
      <c r="CF776" s="13"/>
      <c r="CI776" s="138"/>
      <c r="CJ776" s="122"/>
      <c r="CK776" s="13"/>
      <c r="CL776" s="735"/>
      <c r="CM776" s="736"/>
      <c r="CN776" s="736"/>
      <c r="CO776" s="736"/>
      <c r="CP776" s="736"/>
      <c r="CQ776" s="736"/>
      <c r="CR776" s="736"/>
      <c r="CS776" s="737"/>
      <c r="CT776" s="1055" t="s">
        <v>173</v>
      </c>
      <c r="CU776" s="1056"/>
      <c r="CV776" s="1056"/>
      <c r="CW776" s="1056"/>
      <c r="CX776" s="1056"/>
      <c r="CY776" s="1056"/>
      <c r="CZ776" s="1056"/>
      <c r="DA776" s="1056"/>
      <c r="DB776" s="1056"/>
      <c r="DC776" s="1057"/>
      <c r="DD776" s="751" t="s">
        <v>184</v>
      </c>
      <c r="DE776" s="752"/>
      <c r="DF776" s="752"/>
      <c r="DG776" s="752"/>
      <c r="DH776" s="752"/>
      <c r="DI776" s="752"/>
      <c r="DJ776" s="752"/>
      <c r="DK776" s="752"/>
      <c r="DL776" s="752"/>
      <c r="DM776" s="752"/>
      <c r="DN776" s="752"/>
      <c r="DO776" s="752"/>
      <c r="DP776" s="752"/>
      <c r="DQ776" s="752"/>
      <c r="DR776" s="752"/>
      <c r="DS776" s="752"/>
      <c r="DT776" s="752"/>
      <c r="DU776" s="752"/>
      <c r="DV776" s="752"/>
      <c r="DW776" s="752"/>
      <c r="DX776" s="752"/>
      <c r="DY776" s="752"/>
      <c r="DZ776" s="752"/>
      <c r="EA776" s="752"/>
      <c r="EB776" s="752"/>
      <c r="EC776" s="752"/>
      <c r="ED776" s="752"/>
      <c r="EE776" s="752"/>
      <c r="EF776" s="752"/>
      <c r="EG776" s="752"/>
      <c r="EH776" s="752"/>
      <c r="EI776" s="752"/>
      <c r="EJ776" s="752"/>
      <c r="EK776" s="752"/>
      <c r="EL776" s="752"/>
      <c r="EM776" s="752"/>
      <c r="EN776" s="752"/>
      <c r="EO776" s="752"/>
      <c r="EP776" s="752"/>
      <c r="EQ776" s="753"/>
      <c r="ER776" s="844" t="s">
        <v>171</v>
      </c>
      <c r="ES776" s="845"/>
      <c r="ET776" s="845"/>
      <c r="EU776" s="845"/>
      <c r="EV776" s="845"/>
      <c r="EW776" s="845"/>
      <c r="EX776" s="845"/>
      <c r="EY776" s="845"/>
      <c r="EZ776" s="845"/>
      <c r="FA776" s="845"/>
      <c r="FB776" s="845"/>
      <c r="FC776" s="845"/>
      <c r="FD776" s="845"/>
      <c r="FE776" s="845"/>
      <c r="FF776" s="846"/>
    </row>
    <row r="777" spans="1:162" s="15" customFormat="1" ht="19.899999999999999" customHeight="1" thickTop="1" thickBot="1" x14ac:dyDescent="0.45">
      <c r="A777" s="13"/>
      <c r="B777" s="13"/>
      <c r="E777" s="138"/>
      <c r="F777" s="122"/>
      <c r="G777" s="13"/>
      <c r="H777" s="738"/>
      <c r="I777" s="739"/>
      <c r="J777" s="739"/>
      <c r="K777" s="739"/>
      <c r="L777" s="739"/>
      <c r="M777" s="739"/>
      <c r="N777" s="739"/>
      <c r="O777" s="740"/>
      <c r="P777" s="853"/>
      <c r="Q777" s="854"/>
      <c r="R777" s="854"/>
      <c r="S777" s="854"/>
      <c r="T777" s="854"/>
      <c r="U777" s="854"/>
      <c r="V777" s="854"/>
      <c r="W777" s="854"/>
      <c r="X777" s="854"/>
      <c r="Y777" s="854"/>
      <c r="Z777" s="854"/>
      <c r="AA777" s="854"/>
      <c r="AB777" s="854"/>
      <c r="AC777" s="854"/>
      <c r="AD777" s="854"/>
      <c r="AE777" s="854"/>
      <c r="AF777" s="854"/>
      <c r="AG777" s="854"/>
      <c r="AH777" s="854"/>
      <c r="AI777" s="854"/>
      <c r="AJ777" s="854"/>
      <c r="AK777" s="854"/>
      <c r="AL777" s="854"/>
      <c r="AM777" s="854"/>
      <c r="AN777" s="854"/>
      <c r="AO777" s="854"/>
      <c r="AP777" s="854"/>
      <c r="AQ777" s="854"/>
      <c r="AR777" s="854"/>
      <c r="AS777" s="854"/>
      <c r="AT777" s="854"/>
      <c r="AU777" s="854"/>
      <c r="AV777" s="854"/>
      <c r="AW777" s="854"/>
      <c r="AX777" s="854"/>
      <c r="AY777" s="854"/>
      <c r="AZ777" s="854"/>
      <c r="BA777" s="854"/>
      <c r="BB777" s="854"/>
      <c r="BC777" s="854"/>
      <c r="BD777" s="854"/>
      <c r="BE777" s="854"/>
      <c r="BF777" s="854"/>
      <c r="BG777" s="854"/>
      <c r="BH777" s="854"/>
      <c r="BI777" s="854"/>
      <c r="BJ777" s="854"/>
      <c r="BK777" s="854"/>
      <c r="BL777" s="854"/>
      <c r="BM777" s="855"/>
      <c r="BN777" s="153"/>
      <c r="BO777" s="152"/>
      <c r="BP777" s="863" t="s">
        <v>170</v>
      </c>
      <c r="BQ777" s="863"/>
      <c r="BR777" s="863"/>
      <c r="BS777" s="863"/>
      <c r="BT777" s="863"/>
      <c r="BU777" s="864"/>
      <c r="BV777" s="864"/>
      <c r="BW777" s="864"/>
      <c r="BX777" s="864"/>
      <c r="BY777" s="863" t="s">
        <v>168</v>
      </c>
      <c r="BZ777" s="863"/>
      <c r="CA777" s="863"/>
      <c r="CB777" s="151"/>
      <c r="CE777" s="13"/>
      <c r="CF777" s="13"/>
      <c r="CI777" s="138"/>
      <c r="CJ777" s="122"/>
      <c r="CK777" s="13"/>
      <c r="CL777" s="738"/>
      <c r="CM777" s="739"/>
      <c r="CN777" s="739"/>
      <c r="CO777" s="739"/>
      <c r="CP777" s="739"/>
      <c r="CQ777" s="739"/>
      <c r="CR777" s="739"/>
      <c r="CS777" s="740"/>
      <c r="CT777" s="853"/>
      <c r="CU777" s="854"/>
      <c r="CV777" s="854"/>
      <c r="CW777" s="854"/>
      <c r="CX777" s="854"/>
      <c r="CY777" s="854"/>
      <c r="CZ777" s="854"/>
      <c r="DA777" s="854"/>
      <c r="DB777" s="854"/>
      <c r="DC777" s="854"/>
      <c r="DD777" s="854"/>
      <c r="DE777" s="854"/>
      <c r="DF777" s="854"/>
      <c r="DG777" s="854"/>
      <c r="DH777" s="854"/>
      <c r="DI777" s="854"/>
      <c r="DJ777" s="854"/>
      <c r="DK777" s="854"/>
      <c r="DL777" s="854"/>
      <c r="DM777" s="854"/>
      <c r="DN777" s="854"/>
      <c r="DO777" s="854"/>
      <c r="DP777" s="854"/>
      <c r="DQ777" s="854"/>
      <c r="DR777" s="854"/>
      <c r="DS777" s="854"/>
      <c r="DT777" s="854"/>
      <c r="DU777" s="854"/>
      <c r="DV777" s="854"/>
      <c r="DW777" s="854"/>
      <c r="DX777" s="854"/>
      <c r="DY777" s="854"/>
      <c r="DZ777" s="854"/>
      <c r="EA777" s="854"/>
      <c r="EB777" s="854"/>
      <c r="EC777" s="854"/>
      <c r="ED777" s="854"/>
      <c r="EE777" s="854"/>
      <c r="EF777" s="854"/>
      <c r="EG777" s="854"/>
      <c r="EH777" s="854"/>
      <c r="EI777" s="854"/>
      <c r="EJ777" s="854"/>
      <c r="EK777" s="854"/>
      <c r="EL777" s="854"/>
      <c r="EM777" s="854"/>
      <c r="EN777" s="854"/>
      <c r="EO777" s="854"/>
      <c r="EP777" s="854"/>
      <c r="EQ777" s="855"/>
      <c r="ER777" s="153"/>
      <c r="ES777" s="152"/>
      <c r="ET777" s="863" t="s">
        <v>170</v>
      </c>
      <c r="EU777" s="863"/>
      <c r="EV777" s="863"/>
      <c r="EW777" s="863"/>
      <c r="EX777" s="863"/>
      <c r="EY777" s="864" t="s">
        <v>169</v>
      </c>
      <c r="EZ777" s="864"/>
      <c r="FA777" s="864"/>
      <c r="FB777" s="864"/>
      <c r="FC777" s="863" t="s">
        <v>168</v>
      </c>
      <c r="FD777" s="863"/>
      <c r="FE777" s="863"/>
      <c r="FF777" s="151"/>
    </row>
    <row r="778" spans="1:162" s="15" customFormat="1" ht="18.75" customHeight="1" thickBot="1" x14ac:dyDescent="0.45">
      <c r="A778" s="13"/>
      <c r="B778" s="13"/>
      <c r="E778" s="138"/>
      <c r="F778" s="122"/>
      <c r="G778" s="13"/>
      <c r="H778" s="155"/>
      <c r="I778" s="155"/>
      <c r="J778" s="155"/>
      <c r="K778" s="155"/>
      <c r="L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CE778" s="13"/>
      <c r="CF778" s="13"/>
      <c r="CI778" s="138"/>
      <c r="CJ778" s="122"/>
      <c r="CK778" s="13"/>
      <c r="CL778" s="155"/>
      <c r="CM778" s="155"/>
      <c r="CN778" s="155"/>
      <c r="CO778" s="155"/>
      <c r="CP778" s="155"/>
      <c r="CT778" s="155"/>
      <c r="CU778" s="155"/>
      <c r="CV778" s="155"/>
      <c r="CW778" s="155"/>
      <c r="CX778" s="155"/>
      <c r="CY778" s="155"/>
      <c r="CZ778" s="155"/>
      <c r="DA778" s="155"/>
      <c r="DB778" s="155"/>
      <c r="DC778" s="155"/>
      <c r="DD778" s="155"/>
      <c r="DE778" s="155"/>
      <c r="DF778" s="155"/>
      <c r="DG778" s="155"/>
      <c r="DH778" s="155"/>
      <c r="DI778" s="155"/>
      <c r="DJ778" s="155"/>
      <c r="DK778" s="155"/>
      <c r="DL778" s="155"/>
      <c r="DM778" s="155"/>
      <c r="DN778" s="155"/>
      <c r="DO778" s="155"/>
      <c r="DP778" s="155"/>
      <c r="DQ778" s="155"/>
      <c r="DR778" s="155"/>
      <c r="DS778" s="155"/>
      <c r="DT778" s="155"/>
      <c r="DU778" s="155"/>
      <c r="DV778" s="155"/>
      <c r="DW778" s="155"/>
      <c r="DX778" s="155"/>
      <c r="DY778" s="155"/>
    </row>
    <row r="779" spans="1:162" s="15" customFormat="1" ht="18.75" customHeight="1" thickBot="1" x14ac:dyDescent="0.45">
      <c r="A779" s="13"/>
      <c r="B779" s="13"/>
      <c r="E779" s="138"/>
      <c r="F779" s="122"/>
      <c r="G779" s="13"/>
      <c r="H779" s="732" t="s">
        <v>183</v>
      </c>
      <c r="I779" s="733"/>
      <c r="J779" s="733"/>
      <c r="K779" s="733"/>
      <c r="L779" s="733"/>
      <c r="M779" s="733"/>
      <c r="N779" s="733"/>
      <c r="O779" s="734"/>
      <c r="P779" s="870" t="s">
        <v>154</v>
      </c>
      <c r="Q779" s="871"/>
      <c r="R779" s="871"/>
      <c r="S779" s="871"/>
      <c r="T779" s="871"/>
      <c r="U779" s="871"/>
      <c r="V779" s="871"/>
      <c r="W779" s="871"/>
      <c r="X779" s="871"/>
      <c r="Y779" s="871"/>
      <c r="Z779" s="871"/>
      <c r="AA779" s="871"/>
      <c r="AB779" s="871"/>
      <c r="AC779" s="871"/>
      <c r="AD779" s="871"/>
      <c r="AE779" s="871"/>
      <c r="AF779" s="871"/>
      <c r="AG779" s="871"/>
      <c r="AH779" s="871"/>
      <c r="AI779" s="871"/>
      <c r="AJ779" s="871"/>
      <c r="AK779" s="871"/>
      <c r="AL779" s="871"/>
      <c r="AM779" s="871"/>
      <c r="AN779" s="871"/>
      <c r="AO779" s="871"/>
      <c r="AP779" s="871"/>
      <c r="AQ779" s="871"/>
      <c r="AR779" s="871"/>
      <c r="AS779" s="871"/>
      <c r="AT779" s="871"/>
      <c r="AU779" s="871"/>
      <c r="AV779" s="871"/>
      <c r="AW779" s="871"/>
      <c r="AX779" s="871"/>
      <c r="AY779" s="871"/>
      <c r="AZ779" s="871"/>
      <c r="BA779" s="871"/>
      <c r="BB779" s="871"/>
      <c r="BC779" s="871"/>
      <c r="BD779" s="871"/>
      <c r="BE779" s="871"/>
      <c r="BF779" s="871"/>
      <c r="BG779" s="871"/>
      <c r="BH779" s="871"/>
      <c r="BI779" s="871"/>
      <c r="BJ779" s="871"/>
      <c r="BK779" s="871"/>
      <c r="BL779" s="871"/>
      <c r="BM779" s="872"/>
      <c r="BN779" s="870" t="s">
        <v>182</v>
      </c>
      <c r="BO779" s="871"/>
      <c r="BP779" s="871"/>
      <c r="BQ779" s="871"/>
      <c r="BR779" s="871"/>
      <c r="BS779" s="871"/>
      <c r="BT779" s="871"/>
      <c r="BU779" s="871"/>
      <c r="BV779" s="871"/>
      <c r="BW779" s="871"/>
      <c r="BX779" s="871"/>
      <c r="BY779" s="871"/>
      <c r="BZ779" s="871"/>
      <c r="CA779" s="871"/>
      <c r="CB779" s="872"/>
      <c r="CE779" s="13"/>
      <c r="CF779" s="13"/>
      <c r="CI779" s="138"/>
      <c r="CJ779" s="122"/>
      <c r="CK779" s="13"/>
      <c r="CL779" s="732" t="s">
        <v>183</v>
      </c>
      <c r="CM779" s="733"/>
      <c r="CN779" s="733"/>
      <c r="CO779" s="733"/>
      <c r="CP779" s="733"/>
      <c r="CQ779" s="733"/>
      <c r="CR779" s="733"/>
      <c r="CS779" s="734"/>
      <c r="CT779" s="870" t="s">
        <v>154</v>
      </c>
      <c r="CU779" s="871"/>
      <c r="CV779" s="871"/>
      <c r="CW779" s="871"/>
      <c r="CX779" s="871"/>
      <c r="CY779" s="871"/>
      <c r="CZ779" s="871"/>
      <c r="DA779" s="871"/>
      <c r="DB779" s="871"/>
      <c r="DC779" s="871"/>
      <c r="DD779" s="871"/>
      <c r="DE779" s="871"/>
      <c r="DF779" s="871"/>
      <c r="DG779" s="871"/>
      <c r="DH779" s="871"/>
      <c r="DI779" s="871"/>
      <c r="DJ779" s="871"/>
      <c r="DK779" s="871"/>
      <c r="DL779" s="871"/>
      <c r="DM779" s="871"/>
      <c r="DN779" s="871"/>
      <c r="DO779" s="871"/>
      <c r="DP779" s="871"/>
      <c r="DQ779" s="871"/>
      <c r="DR779" s="871"/>
      <c r="DS779" s="871"/>
      <c r="DT779" s="871"/>
      <c r="DU779" s="871"/>
      <c r="DV779" s="871"/>
      <c r="DW779" s="871"/>
      <c r="DX779" s="871"/>
      <c r="DY779" s="871"/>
      <c r="DZ779" s="871"/>
      <c r="EA779" s="871"/>
      <c r="EB779" s="871"/>
      <c r="EC779" s="871"/>
      <c r="ED779" s="871"/>
      <c r="EE779" s="871"/>
      <c r="EF779" s="871"/>
      <c r="EG779" s="871"/>
      <c r="EH779" s="871"/>
      <c r="EI779" s="871"/>
      <c r="EJ779" s="871"/>
      <c r="EK779" s="871"/>
      <c r="EL779" s="871"/>
      <c r="EM779" s="871"/>
      <c r="EN779" s="871"/>
      <c r="EO779" s="871"/>
      <c r="EP779" s="871"/>
      <c r="EQ779" s="872"/>
      <c r="ER779" s="870" t="s">
        <v>182</v>
      </c>
      <c r="ES779" s="871"/>
      <c r="ET779" s="871"/>
      <c r="EU779" s="871"/>
      <c r="EV779" s="871"/>
      <c r="EW779" s="871"/>
      <c r="EX779" s="871"/>
      <c r="EY779" s="871"/>
      <c r="EZ779" s="871"/>
      <c r="FA779" s="871"/>
      <c r="FB779" s="871"/>
      <c r="FC779" s="871"/>
      <c r="FD779" s="871"/>
      <c r="FE779" s="871"/>
      <c r="FF779" s="872"/>
    </row>
    <row r="780" spans="1:162" s="15" customFormat="1" ht="18.75" customHeight="1" thickBot="1" x14ac:dyDescent="0.45">
      <c r="A780" s="13"/>
      <c r="B780" s="13"/>
      <c r="E780" s="138"/>
      <c r="F780" s="122"/>
      <c r="G780" s="13"/>
      <c r="H780" s="735"/>
      <c r="I780" s="736"/>
      <c r="J780" s="736"/>
      <c r="K780" s="736"/>
      <c r="L780" s="736"/>
      <c r="M780" s="736"/>
      <c r="N780" s="736"/>
      <c r="O780" s="737"/>
      <c r="P780" s="870"/>
      <c r="Q780" s="871"/>
      <c r="R780" s="871"/>
      <c r="S780" s="871"/>
      <c r="T780" s="871"/>
      <c r="U780" s="871"/>
      <c r="V780" s="871"/>
      <c r="W780" s="871"/>
      <c r="X780" s="871"/>
      <c r="Y780" s="871"/>
      <c r="Z780" s="871"/>
      <c r="AA780" s="871"/>
      <c r="AB780" s="871"/>
      <c r="AC780" s="871"/>
      <c r="AD780" s="871"/>
      <c r="AE780" s="871"/>
      <c r="AF780" s="871"/>
      <c r="AG780" s="871"/>
      <c r="AH780" s="871"/>
      <c r="AI780" s="871"/>
      <c r="AJ780" s="871"/>
      <c r="AK780" s="871"/>
      <c r="AL780" s="871"/>
      <c r="AM780" s="871"/>
      <c r="AN780" s="871"/>
      <c r="AO780" s="871"/>
      <c r="AP780" s="871"/>
      <c r="AQ780" s="871"/>
      <c r="AR780" s="871"/>
      <c r="AS780" s="871"/>
      <c r="AT780" s="871"/>
      <c r="AU780" s="871"/>
      <c r="AV780" s="871"/>
      <c r="AW780" s="871"/>
      <c r="AX780" s="871"/>
      <c r="AY780" s="871"/>
      <c r="AZ780" s="871"/>
      <c r="BA780" s="871"/>
      <c r="BB780" s="871"/>
      <c r="BC780" s="871"/>
      <c r="BD780" s="871"/>
      <c r="BE780" s="871"/>
      <c r="BF780" s="871"/>
      <c r="BG780" s="871"/>
      <c r="BH780" s="871"/>
      <c r="BI780" s="871"/>
      <c r="BJ780" s="871"/>
      <c r="BK780" s="871"/>
      <c r="BL780" s="871"/>
      <c r="BM780" s="872"/>
      <c r="BN780" s="870"/>
      <c r="BO780" s="871"/>
      <c r="BP780" s="871"/>
      <c r="BQ780" s="871"/>
      <c r="BR780" s="871"/>
      <c r="BS780" s="871"/>
      <c r="BT780" s="871"/>
      <c r="BU780" s="871"/>
      <c r="BV780" s="871"/>
      <c r="BW780" s="871"/>
      <c r="BX780" s="871"/>
      <c r="BY780" s="871"/>
      <c r="BZ780" s="871"/>
      <c r="CA780" s="871"/>
      <c r="CB780" s="872"/>
      <c r="CE780" s="13"/>
      <c r="CF780" s="13"/>
      <c r="CI780" s="138"/>
      <c r="CJ780" s="122"/>
      <c r="CK780" s="13"/>
      <c r="CL780" s="735"/>
      <c r="CM780" s="736"/>
      <c r="CN780" s="736"/>
      <c r="CO780" s="736"/>
      <c r="CP780" s="736"/>
      <c r="CQ780" s="736"/>
      <c r="CR780" s="736"/>
      <c r="CS780" s="737"/>
      <c r="CT780" s="870"/>
      <c r="CU780" s="871"/>
      <c r="CV780" s="871"/>
      <c r="CW780" s="871"/>
      <c r="CX780" s="871"/>
      <c r="CY780" s="871"/>
      <c r="CZ780" s="871"/>
      <c r="DA780" s="871"/>
      <c r="DB780" s="871"/>
      <c r="DC780" s="871"/>
      <c r="DD780" s="871"/>
      <c r="DE780" s="871"/>
      <c r="DF780" s="871"/>
      <c r="DG780" s="871"/>
      <c r="DH780" s="871"/>
      <c r="DI780" s="871"/>
      <c r="DJ780" s="871"/>
      <c r="DK780" s="871"/>
      <c r="DL780" s="871"/>
      <c r="DM780" s="871"/>
      <c r="DN780" s="871"/>
      <c r="DO780" s="871"/>
      <c r="DP780" s="871"/>
      <c r="DQ780" s="871"/>
      <c r="DR780" s="871"/>
      <c r="DS780" s="871"/>
      <c r="DT780" s="871"/>
      <c r="DU780" s="871"/>
      <c r="DV780" s="871"/>
      <c r="DW780" s="871"/>
      <c r="DX780" s="871"/>
      <c r="DY780" s="871"/>
      <c r="DZ780" s="871"/>
      <c r="EA780" s="871"/>
      <c r="EB780" s="871"/>
      <c r="EC780" s="871"/>
      <c r="ED780" s="871"/>
      <c r="EE780" s="871"/>
      <c r="EF780" s="871"/>
      <c r="EG780" s="871"/>
      <c r="EH780" s="871"/>
      <c r="EI780" s="871"/>
      <c r="EJ780" s="871"/>
      <c r="EK780" s="871"/>
      <c r="EL780" s="871"/>
      <c r="EM780" s="871"/>
      <c r="EN780" s="871"/>
      <c r="EO780" s="871"/>
      <c r="EP780" s="871"/>
      <c r="EQ780" s="872"/>
      <c r="ER780" s="870"/>
      <c r="ES780" s="871"/>
      <c r="ET780" s="871"/>
      <c r="EU780" s="871"/>
      <c r="EV780" s="871"/>
      <c r="EW780" s="871"/>
      <c r="EX780" s="871"/>
      <c r="EY780" s="871"/>
      <c r="EZ780" s="871"/>
      <c r="FA780" s="871"/>
      <c r="FB780" s="871"/>
      <c r="FC780" s="871"/>
      <c r="FD780" s="871"/>
      <c r="FE780" s="871"/>
      <c r="FF780" s="872"/>
    </row>
    <row r="781" spans="1:162" s="15" customFormat="1" ht="19.899999999999999" customHeight="1" thickBot="1" x14ac:dyDescent="0.45">
      <c r="A781" s="13"/>
      <c r="B781" s="13"/>
      <c r="E781" s="138"/>
      <c r="F781" s="122"/>
      <c r="G781" s="13"/>
      <c r="H781" s="735"/>
      <c r="I781" s="736"/>
      <c r="J781" s="736"/>
      <c r="K781" s="736"/>
      <c r="L781" s="736"/>
      <c r="M781" s="736"/>
      <c r="N781" s="736"/>
      <c r="O781" s="737"/>
      <c r="P781" s="860" t="s">
        <v>181</v>
      </c>
      <c r="Q781" s="861"/>
      <c r="R781" s="861"/>
      <c r="S781" s="861"/>
      <c r="T781" s="861"/>
      <c r="U781" s="861"/>
      <c r="V781" s="861"/>
      <c r="W781" s="861"/>
      <c r="X781" s="861"/>
      <c r="Y781" s="861"/>
      <c r="Z781" s="861"/>
      <c r="AA781" s="861"/>
      <c r="AB781" s="861"/>
      <c r="AC781" s="861"/>
      <c r="AD781" s="861"/>
      <c r="AE781" s="861"/>
      <c r="AF781" s="861"/>
      <c r="AG781" s="861"/>
      <c r="AH781" s="861"/>
      <c r="AI781" s="861"/>
      <c r="AJ781" s="861"/>
      <c r="AK781" s="861"/>
      <c r="AL781" s="861"/>
      <c r="AM781" s="861"/>
      <c r="AN781" s="861"/>
      <c r="AO781" s="861"/>
      <c r="AP781" s="861"/>
      <c r="AQ781" s="861"/>
      <c r="AR781" s="861"/>
      <c r="AS781" s="861"/>
      <c r="AT781" s="861"/>
      <c r="AU781" s="861"/>
      <c r="AV781" s="861"/>
      <c r="AW781" s="861"/>
      <c r="AX781" s="861"/>
      <c r="AY781" s="861"/>
      <c r="AZ781" s="861"/>
      <c r="BA781" s="861"/>
      <c r="BB781" s="861"/>
      <c r="BC781" s="861"/>
      <c r="BD781" s="861"/>
      <c r="BE781" s="861"/>
      <c r="BF781" s="861"/>
      <c r="BG781" s="861"/>
      <c r="BH781" s="861"/>
      <c r="BI781" s="861"/>
      <c r="BJ781" s="861"/>
      <c r="BK781" s="861"/>
      <c r="BL781" s="861"/>
      <c r="BM781" s="862"/>
      <c r="BN781" s="857"/>
      <c r="BO781" s="858"/>
      <c r="BP781" s="858"/>
      <c r="BQ781" s="858"/>
      <c r="BR781" s="858"/>
      <c r="BS781" s="858"/>
      <c r="BT781" s="858"/>
      <c r="BU781" s="858"/>
      <c r="BV781" s="858"/>
      <c r="BW781" s="858"/>
      <c r="BX781" s="858"/>
      <c r="BY781" s="858"/>
      <c r="BZ781" s="858"/>
      <c r="CA781" s="858"/>
      <c r="CB781" s="859"/>
      <c r="CE781" s="13"/>
      <c r="CF781" s="13"/>
      <c r="CI781" s="138"/>
      <c r="CJ781" s="122"/>
      <c r="CK781" s="13"/>
      <c r="CL781" s="735"/>
      <c r="CM781" s="736"/>
      <c r="CN781" s="736"/>
      <c r="CO781" s="736"/>
      <c r="CP781" s="736"/>
      <c r="CQ781" s="736"/>
      <c r="CR781" s="736"/>
      <c r="CS781" s="737"/>
      <c r="CT781" s="860" t="s">
        <v>181</v>
      </c>
      <c r="CU781" s="861"/>
      <c r="CV781" s="861"/>
      <c r="CW781" s="861"/>
      <c r="CX781" s="861"/>
      <c r="CY781" s="861"/>
      <c r="CZ781" s="861"/>
      <c r="DA781" s="861"/>
      <c r="DB781" s="861"/>
      <c r="DC781" s="861"/>
      <c r="DD781" s="861"/>
      <c r="DE781" s="861"/>
      <c r="DF781" s="861"/>
      <c r="DG781" s="861"/>
      <c r="DH781" s="861"/>
      <c r="DI781" s="861"/>
      <c r="DJ781" s="861"/>
      <c r="DK781" s="861"/>
      <c r="DL781" s="861"/>
      <c r="DM781" s="861"/>
      <c r="DN781" s="861"/>
      <c r="DO781" s="861"/>
      <c r="DP781" s="861"/>
      <c r="DQ781" s="861"/>
      <c r="DR781" s="861"/>
      <c r="DS781" s="861"/>
      <c r="DT781" s="861"/>
      <c r="DU781" s="861"/>
      <c r="DV781" s="861"/>
      <c r="DW781" s="861"/>
      <c r="DX781" s="861"/>
      <c r="DY781" s="861"/>
      <c r="DZ781" s="861"/>
      <c r="EA781" s="861"/>
      <c r="EB781" s="861"/>
      <c r="EC781" s="861"/>
      <c r="ED781" s="861"/>
      <c r="EE781" s="861"/>
      <c r="EF781" s="861"/>
      <c r="EG781" s="861"/>
      <c r="EH781" s="861"/>
      <c r="EI781" s="861"/>
      <c r="EJ781" s="861"/>
      <c r="EK781" s="861"/>
      <c r="EL781" s="861"/>
      <c r="EM781" s="861"/>
      <c r="EN781" s="861"/>
      <c r="EO781" s="861"/>
      <c r="EP781" s="861"/>
      <c r="EQ781" s="862"/>
      <c r="ER781" s="857" t="s">
        <v>171</v>
      </c>
      <c r="ES781" s="858"/>
      <c r="ET781" s="858"/>
      <c r="EU781" s="858"/>
      <c r="EV781" s="858"/>
      <c r="EW781" s="858"/>
      <c r="EX781" s="858"/>
      <c r="EY781" s="858"/>
      <c r="EZ781" s="858"/>
      <c r="FA781" s="858"/>
      <c r="FB781" s="858"/>
      <c r="FC781" s="858"/>
      <c r="FD781" s="858"/>
      <c r="FE781" s="858"/>
      <c r="FF781" s="859"/>
    </row>
    <row r="782" spans="1:162" s="15" customFormat="1" ht="19.899999999999999" customHeight="1" x14ac:dyDescent="0.4">
      <c r="A782" s="13"/>
      <c r="B782" s="13"/>
      <c r="E782" s="117"/>
      <c r="F782" s="13"/>
      <c r="G782" s="13"/>
      <c r="H782" s="735"/>
      <c r="I782" s="736"/>
      <c r="J782" s="736"/>
      <c r="K782" s="736"/>
      <c r="L782" s="736"/>
      <c r="M782" s="736"/>
      <c r="N782" s="736"/>
      <c r="O782" s="737"/>
      <c r="P782" s="1064"/>
      <c r="Q782" s="1065"/>
      <c r="R782" s="1065"/>
      <c r="S782" s="1065"/>
      <c r="T782" s="1065"/>
      <c r="U782" s="1065"/>
      <c r="V782" s="1065"/>
      <c r="W782" s="1065"/>
      <c r="X782" s="1065"/>
      <c r="Y782" s="1066"/>
      <c r="Z782" s="1058" t="s">
        <v>179</v>
      </c>
      <c r="AA782" s="1059"/>
      <c r="AB782" s="1059"/>
      <c r="AC782" s="1059"/>
      <c r="AD782" s="1059"/>
      <c r="AE782" s="1059"/>
      <c r="AF782" s="1059"/>
      <c r="AG782" s="1059"/>
      <c r="AH782" s="1059"/>
      <c r="AI782" s="1059"/>
      <c r="AJ782" s="1059"/>
      <c r="AK782" s="1059"/>
      <c r="AL782" s="1059"/>
      <c r="AM782" s="1059"/>
      <c r="AN782" s="1059"/>
      <c r="AO782" s="1059"/>
      <c r="AP782" s="1059"/>
      <c r="AQ782" s="1059"/>
      <c r="AR782" s="1059"/>
      <c r="AS782" s="1059"/>
      <c r="AT782" s="1059"/>
      <c r="AU782" s="1059"/>
      <c r="AV782" s="1059"/>
      <c r="AW782" s="1059"/>
      <c r="AX782" s="1059"/>
      <c r="AY782" s="1059"/>
      <c r="AZ782" s="1059"/>
      <c r="BA782" s="1059"/>
      <c r="BB782" s="1059"/>
      <c r="BC782" s="1059"/>
      <c r="BD782" s="1059"/>
      <c r="BE782" s="1059"/>
      <c r="BF782" s="1059"/>
      <c r="BG782" s="1059"/>
      <c r="BH782" s="1059"/>
      <c r="BI782" s="1059"/>
      <c r="BJ782" s="1059"/>
      <c r="BK782" s="1059"/>
      <c r="BL782" s="1059"/>
      <c r="BM782" s="1060"/>
      <c r="BN782" s="865"/>
      <c r="BO782" s="866"/>
      <c r="BP782" s="866"/>
      <c r="BQ782" s="866"/>
      <c r="BR782" s="866"/>
      <c r="BS782" s="866"/>
      <c r="BT782" s="866"/>
      <c r="BU782" s="866"/>
      <c r="BV782" s="866"/>
      <c r="BW782" s="866"/>
      <c r="BX782" s="866"/>
      <c r="BY782" s="866"/>
      <c r="BZ782" s="866"/>
      <c r="CA782" s="866"/>
      <c r="CB782" s="867"/>
      <c r="CE782" s="13"/>
      <c r="CF782" s="13"/>
      <c r="CI782" s="117"/>
      <c r="CJ782" s="13"/>
      <c r="CK782" s="13"/>
      <c r="CL782" s="735"/>
      <c r="CM782" s="736"/>
      <c r="CN782" s="736"/>
      <c r="CO782" s="736"/>
      <c r="CP782" s="736"/>
      <c r="CQ782" s="736"/>
      <c r="CR782" s="736"/>
      <c r="CS782" s="737"/>
      <c r="CT782" s="1051" t="s">
        <v>180</v>
      </c>
      <c r="CU782" s="1052"/>
      <c r="CV782" s="1052"/>
      <c r="CW782" s="1052"/>
      <c r="CX782" s="1052"/>
      <c r="CY782" s="1052"/>
      <c r="CZ782" s="1052"/>
      <c r="DA782" s="1052"/>
      <c r="DB782" s="1052"/>
      <c r="DC782" s="1053"/>
      <c r="DD782" s="1058" t="s">
        <v>179</v>
      </c>
      <c r="DE782" s="1059"/>
      <c r="DF782" s="1059"/>
      <c r="DG782" s="1059"/>
      <c r="DH782" s="1059"/>
      <c r="DI782" s="1059"/>
      <c r="DJ782" s="1059"/>
      <c r="DK782" s="1059"/>
      <c r="DL782" s="1059"/>
      <c r="DM782" s="1059"/>
      <c r="DN782" s="1059"/>
      <c r="DO782" s="1059"/>
      <c r="DP782" s="1059"/>
      <c r="DQ782" s="1059"/>
      <c r="DR782" s="1059"/>
      <c r="DS782" s="1059"/>
      <c r="DT782" s="1059"/>
      <c r="DU782" s="1059"/>
      <c r="DV782" s="1059"/>
      <c r="DW782" s="1059"/>
      <c r="DX782" s="1059"/>
      <c r="DY782" s="1059"/>
      <c r="DZ782" s="1059"/>
      <c r="EA782" s="1059"/>
      <c r="EB782" s="1059"/>
      <c r="EC782" s="1059"/>
      <c r="ED782" s="1059"/>
      <c r="EE782" s="1059"/>
      <c r="EF782" s="1059"/>
      <c r="EG782" s="1059"/>
      <c r="EH782" s="1059"/>
      <c r="EI782" s="1059"/>
      <c r="EJ782" s="1059"/>
      <c r="EK782" s="1059"/>
      <c r="EL782" s="1059"/>
      <c r="EM782" s="1059"/>
      <c r="EN782" s="1059"/>
      <c r="EO782" s="1059"/>
      <c r="EP782" s="1059"/>
      <c r="EQ782" s="1060"/>
      <c r="ER782" s="865" t="s">
        <v>171</v>
      </c>
      <c r="ES782" s="866"/>
      <c r="ET782" s="866"/>
      <c r="EU782" s="866"/>
      <c r="EV782" s="866"/>
      <c r="EW782" s="866"/>
      <c r="EX782" s="866"/>
      <c r="EY782" s="866"/>
      <c r="EZ782" s="866"/>
      <c r="FA782" s="866"/>
      <c r="FB782" s="866"/>
      <c r="FC782" s="866"/>
      <c r="FD782" s="866"/>
      <c r="FE782" s="866"/>
      <c r="FF782" s="867"/>
    </row>
    <row r="783" spans="1:162" s="15" customFormat="1" ht="19.899999999999999" customHeight="1" thickBot="1" x14ac:dyDescent="0.45">
      <c r="A783" s="13"/>
      <c r="B783" s="13"/>
      <c r="E783" s="154"/>
      <c r="F783" s="115"/>
      <c r="G783" s="115"/>
      <c r="H783" s="735"/>
      <c r="I783" s="736"/>
      <c r="J783" s="736"/>
      <c r="K783" s="736"/>
      <c r="L783" s="736"/>
      <c r="M783" s="736"/>
      <c r="N783" s="736"/>
      <c r="O783" s="737"/>
      <c r="P783" s="747"/>
      <c r="Q783" s="747"/>
      <c r="R783" s="747"/>
      <c r="S783" s="747"/>
      <c r="T783" s="747"/>
      <c r="U783" s="747"/>
      <c r="V783" s="747"/>
      <c r="W783" s="747"/>
      <c r="X783" s="747"/>
      <c r="Y783" s="747"/>
      <c r="Z783" s="748" t="s">
        <v>63</v>
      </c>
      <c r="AA783" s="749"/>
      <c r="AB783" s="749"/>
      <c r="AC783" s="749"/>
      <c r="AD783" s="749"/>
      <c r="AE783" s="749"/>
      <c r="AF783" s="749"/>
      <c r="AG783" s="749"/>
      <c r="AH783" s="749"/>
      <c r="AI783" s="749"/>
      <c r="AJ783" s="749"/>
      <c r="AK783" s="749"/>
      <c r="AL783" s="749"/>
      <c r="AM783" s="749"/>
      <c r="AN783" s="749"/>
      <c r="AO783" s="749"/>
      <c r="AP783" s="749"/>
      <c r="AQ783" s="749"/>
      <c r="AR783" s="749"/>
      <c r="AS783" s="749"/>
      <c r="AT783" s="749"/>
      <c r="AU783" s="749"/>
      <c r="AV783" s="749"/>
      <c r="AW783" s="749"/>
      <c r="AX783" s="749"/>
      <c r="AY783" s="749"/>
      <c r="AZ783" s="749"/>
      <c r="BA783" s="749"/>
      <c r="BB783" s="749"/>
      <c r="BC783" s="749"/>
      <c r="BD783" s="749"/>
      <c r="BE783" s="749"/>
      <c r="BF783" s="749"/>
      <c r="BG783" s="749"/>
      <c r="BH783" s="749"/>
      <c r="BI783" s="749"/>
      <c r="BJ783" s="749"/>
      <c r="BK783" s="749"/>
      <c r="BL783" s="749"/>
      <c r="BM783" s="750"/>
      <c r="BN783" s="838"/>
      <c r="BO783" s="839"/>
      <c r="BP783" s="839"/>
      <c r="BQ783" s="839"/>
      <c r="BR783" s="839"/>
      <c r="BS783" s="839"/>
      <c r="BT783" s="839"/>
      <c r="BU783" s="839"/>
      <c r="BV783" s="839"/>
      <c r="BW783" s="839"/>
      <c r="BX783" s="839"/>
      <c r="BY783" s="839"/>
      <c r="BZ783" s="839"/>
      <c r="CA783" s="839"/>
      <c r="CB783" s="840"/>
      <c r="CE783" s="13"/>
      <c r="CF783" s="13"/>
      <c r="CI783" s="154"/>
      <c r="CJ783" s="115"/>
      <c r="CK783" s="115"/>
      <c r="CL783" s="735"/>
      <c r="CM783" s="736"/>
      <c r="CN783" s="736"/>
      <c r="CO783" s="736"/>
      <c r="CP783" s="736"/>
      <c r="CQ783" s="736"/>
      <c r="CR783" s="736"/>
      <c r="CS783" s="737"/>
      <c r="CT783" s="850" t="s">
        <v>178</v>
      </c>
      <c r="CU783" s="850"/>
      <c r="CV783" s="850"/>
      <c r="CW783" s="850"/>
      <c r="CX783" s="850"/>
      <c r="CY783" s="850"/>
      <c r="CZ783" s="850"/>
      <c r="DA783" s="850"/>
      <c r="DB783" s="850"/>
      <c r="DC783" s="850"/>
      <c r="DD783" s="748" t="s">
        <v>63</v>
      </c>
      <c r="DE783" s="749"/>
      <c r="DF783" s="749"/>
      <c r="DG783" s="749"/>
      <c r="DH783" s="749"/>
      <c r="DI783" s="749"/>
      <c r="DJ783" s="749"/>
      <c r="DK783" s="749"/>
      <c r="DL783" s="749"/>
      <c r="DM783" s="749"/>
      <c r="DN783" s="749"/>
      <c r="DO783" s="749"/>
      <c r="DP783" s="749"/>
      <c r="DQ783" s="749"/>
      <c r="DR783" s="749"/>
      <c r="DS783" s="749"/>
      <c r="DT783" s="749"/>
      <c r="DU783" s="749"/>
      <c r="DV783" s="749"/>
      <c r="DW783" s="749"/>
      <c r="DX783" s="749"/>
      <c r="DY783" s="749"/>
      <c r="DZ783" s="749"/>
      <c r="EA783" s="749"/>
      <c r="EB783" s="749"/>
      <c r="EC783" s="749"/>
      <c r="ED783" s="749"/>
      <c r="EE783" s="749"/>
      <c r="EF783" s="749"/>
      <c r="EG783" s="749"/>
      <c r="EH783" s="749"/>
      <c r="EI783" s="749"/>
      <c r="EJ783" s="749"/>
      <c r="EK783" s="749"/>
      <c r="EL783" s="749"/>
      <c r="EM783" s="749"/>
      <c r="EN783" s="749"/>
      <c r="EO783" s="749"/>
      <c r="EP783" s="749"/>
      <c r="EQ783" s="750"/>
      <c r="ER783" s="838" t="s">
        <v>171</v>
      </c>
      <c r="ES783" s="839"/>
      <c r="ET783" s="839"/>
      <c r="EU783" s="839"/>
      <c r="EV783" s="839"/>
      <c r="EW783" s="839"/>
      <c r="EX783" s="839"/>
      <c r="EY783" s="839"/>
      <c r="EZ783" s="839"/>
      <c r="FA783" s="839"/>
      <c r="FB783" s="839"/>
      <c r="FC783" s="839"/>
      <c r="FD783" s="839"/>
      <c r="FE783" s="839"/>
      <c r="FF783" s="840"/>
    </row>
    <row r="784" spans="1:162" s="15" customFormat="1" ht="19.899999999999999" customHeight="1" x14ac:dyDescent="0.4">
      <c r="A784" s="13"/>
      <c r="B784" s="13"/>
      <c r="E784" s="13"/>
      <c r="F784" s="13"/>
      <c r="G784" s="13"/>
      <c r="H784" s="735"/>
      <c r="I784" s="736"/>
      <c r="J784" s="736"/>
      <c r="K784" s="736"/>
      <c r="L784" s="736"/>
      <c r="M784" s="736"/>
      <c r="N784" s="736"/>
      <c r="O784" s="737"/>
      <c r="P784" s="747"/>
      <c r="Q784" s="747"/>
      <c r="R784" s="747"/>
      <c r="S784" s="747"/>
      <c r="T784" s="747"/>
      <c r="U784" s="747"/>
      <c r="V784" s="747"/>
      <c r="W784" s="747"/>
      <c r="X784" s="747"/>
      <c r="Y784" s="747"/>
      <c r="Z784" s="748" t="s">
        <v>177</v>
      </c>
      <c r="AA784" s="749"/>
      <c r="AB784" s="749"/>
      <c r="AC784" s="749"/>
      <c r="AD784" s="749"/>
      <c r="AE784" s="749"/>
      <c r="AF784" s="749"/>
      <c r="AG784" s="749"/>
      <c r="AH784" s="749"/>
      <c r="AI784" s="749"/>
      <c r="AJ784" s="749"/>
      <c r="AK784" s="749"/>
      <c r="AL784" s="749"/>
      <c r="AM784" s="749"/>
      <c r="AN784" s="749"/>
      <c r="AO784" s="749"/>
      <c r="AP784" s="749"/>
      <c r="AQ784" s="749"/>
      <c r="AR784" s="749"/>
      <c r="AS784" s="749"/>
      <c r="AT784" s="749"/>
      <c r="AU784" s="749"/>
      <c r="AV784" s="749"/>
      <c r="AW784" s="749"/>
      <c r="AX784" s="749"/>
      <c r="AY784" s="749"/>
      <c r="AZ784" s="749"/>
      <c r="BA784" s="749"/>
      <c r="BB784" s="749"/>
      <c r="BC784" s="749"/>
      <c r="BD784" s="749"/>
      <c r="BE784" s="749"/>
      <c r="BF784" s="749"/>
      <c r="BG784" s="749"/>
      <c r="BH784" s="749"/>
      <c r="BI784" s="749"/>
      <c r="BJ784" s="749"/>
      <c r="BK784" s="749"/>
      <c r="BL784" s="749"/>
      <c r="BM784" s="750"/>
      <c r="BN784" s="838"/>
      <c r="BO784" s="839"/>
      <c r="BP784" s="839"/>
      <c r="BQ784" s="839"/>
      <c r="BR784" s="839"/>
      <c r="BS784" s="839"/>
      <c r="BT784" s="839"/>
      <c r="BU784" s="839"/>
      <c r="BV784" s="839"/>
      <c r="BW784" s="839"/>
      <c r="BX784" s="839"/>
      <c r="BY784" s="839"/>
      <c r="BZ784" s="839"/>
      <c r="CA784" s="839"/>
      <c r="CB784" s="840"/>
      <c r="CE784" s="13"/>
      <c r="CF784" s="13"/>
      <c r="CI784" s="13"/>
      <c r="CJ784" s="13"/>
      <c r="CK784" s="13"/>
      <c r="CL784" s="735"/>
      <c r="CM784" s="736"/>
      <c r="CN784" s="736"/>
      <c r="CO784" s="736"/>
      <c r="CP784" s="736"/>
      <c r="CQ784" s="736"/>
      <c r="CR784" s="736"/>
      <c r="CS784" s="737"/>
      <c r="CT784" s="837" t="s">
        <v>175</v>
      </c>
      <c r="CU784" s="837"/>
      <c r="CV784" s="837"/>
      <c r="CW784" s="837"/>
      <c r="CX784" s="837"/>
      <c r="CY784" s="837"/>
      <c r="CZ784" s="837"/>
      <c r="DA784" s="837"/>
      <c r="DB784" s="837"/>
      <c r="DC784" s="837"/>
      <c r="DD784" s="748" t="s">
        <v>177</v>
      </c>
      <c r="DE784" s="749"/>
      <c r="DF784" s="749"/>
      <c r="DG784" s="749"/>
      <c r="DH784" s="749"/>
      <c r="DI784" s="749"/>
      <c r="DJ784" s="749"/>
      <c r="DK784" s="749"/>
      <c r="DL784" s="749"/>
      <c r="DM784" s="749"/>
      <c r="DN784" s="749"/>
      <c r="DO784" s="749"/>
      <c r="DP784" s="749"/>
      <c r="DQ784" s="749"/>
      <c r="DR784" s="749"/>
      <c r="DS784" s="749"/>
      <c r="DT784" s="749"/>
      <c r="DU784" s="749"/>
      <c r="DV784" s="749"/>
      <c r="DW784" s="749"/>
      <c r="DX784" s="749"/>
      <c r="DY784" s="749"/>
      <c r="DZ784" s="749"/>
      <c r="EA784" s="749"/>
      <c r="EB784" s="749"/>
      <c r="EC784" s="749"/>
      <c r="ED784" s="749"/>
      <c r="EE784" s="749"/>
      <c r="EF784" s="749"/>
      <c r="EG784" s="749"/>
      <c r="EH784" s="749"/>
      <c r="EI784" s="749"/>
      <c r="EJ784" s="749"/>
      <c r="EK784" s="749"/>
      <c r="EL784" s="749"/>
      <c r="EM784" s="749"/>
      <c r="EN784" s="749"/>
      <c r="EO784" s="749"/>
      <c r="EP784" s="749"/>
      <c r="EQ784" s="750"/>
      <c r="ER784" s="838" t="s">
        <v>171</v>
      </c>
      <c r="ES784" s="839"/>
      <c r="ET784" s="839"/>
      <c r="EU784" s="839"/>
      <c r="EV784" s="839"/>
      <c r="EW784" s="839"/>
      <c r="EX784" s="839"/>
      <c r="EY784" s="839"/>
      <c r="EZ784" s="839"/>
      <c r="FA784" s="839"/>
      <c r="FB784" s="839"/>
      <c r="FC784" s="839"/>
      <c r="FD784" s="839"/>
      <c r="FE784" s="839"/>
      <c r="FF784" s="840"/>
    </row>
    <row r="785" spans="1:162" s="15" customFormat="1" ht="19.899999999999999" customHeight="1" x14ac:dyDescent="0.4">
      <c r="A785" s="13"/>
      <c r="B785" s="13"/>
      <c r="E785" s="13"/>
      <c r="F785" s="13"/>
      <c r="G785" s="13"/>
      <c r="H785" s="735"/>
      <c r="I785" s="736"/>
      <c r="J785" s="736"/>
      <c r="K785" s="736"/>
      <c r="L785" s="736"/>
      <c r="M785" s="736"/>
      <c r="N785" s="736"/>
      <c r="O785" s="737"/>
      <c r="P785" s="747"/>
      <c r="Q785" s="747"/>
      <c r="R785" s="747"/>
      <c r="S785" s="747"/>
      <c r="T785" s="747"/>
      <c r="U785" s="747"/>
      <c r="V785" s="747"/>
      <c r="W785" s="747"/>
      <c r="X785" s="747"/>
      <c r="Y785" s="747"/>
      <c r="Z785" s="748" t="s">
        <v>176</v>
      </c>
      <c r="AA785" s="749"/>
      <c r="AB785" s="749"/>
      <c r="AC785" s="749"/>
      <c r="AD785" s="749"/>
      <c r="AE785" s="749"/>
      <c r="AF785" s="749"/>
      <c r="AG785" s="749"/>
      <c r="AH785" s="749"/>
      <c r="AI785" s="749"/>
      <c r="AJ785" s="749"/>
      <c r="AK785" s="749"/>
      <c r="AL785" s="749"/>
      <c r="AM785" s="749"/>
      <c r="AN785" s="749"/>
      <c r="AO785" s="749"/>
      <c r="AP785" s="749"/>
      <c r="AQ785" s="749"/>
      <c r="AR785" s="749"/>
      <c r="AS785" s="749"/>
      <c r="AT785" s="749"/>
      <c r="AU785" s="749"/>
      <c r="AV785" s="749"/>
      <c r="AW785" s="749"/>
      <c r="AX785" s="749"/>
      <c r="AY785" s="749"/>
      <c r="AZ785" s="749"/>
      <c r="BA785" s="749"/>
      <c r="BB785" s="749"/>
      <c r="BC785" s="749"/>
      <c r="BD785" s="749"/>
      <c r="BE785" s="749"/>
      <c r="BF785" s="749"/>
      <c r="BG785" s="749"/>
      <c r="BH785" s="749"/>
      <c r="BI785" s="749"/>
      <c r="BJ785" s="749"/>
      <c r="BK785" s="749"/>
      <c r="BL785" s="749"/>
      <c r="BM785" s="750"/>
      <c r="BN785" s="838"/>
      <c r="BO785" s="839"/>
      <c r="BP785" s="839"/>
      <c r="BQ785" s="839"/>
      <c r="BR785" s="839"/>
      <c r="BS785" s="839"/>
      <c r="BT785" s="839"/>
      <c r="BU785" s="839"/>
      <c r="BV785" s="839"/>
      <c r="BW785" s="839"/>
      <c r="BX785" s="839"/>
      <c r="BY785" s="839"/>
      <c r="BZ785" s="839"/>
      <c r="CA785" s="839"/>
      <c r="CB785" s="840"/>
      <c r="CE785" s="13"/>
      <c r="CF785" s="13"/>
      <c r="CI785" s="13"/>
      <c r="CJ785" s="13"/>
      <c r="CK785" s="13"/>
      <c r="CL785" s="735"/>
      <c r="CM785" s="736"/>
      <c r="CN785" s="736"/>
      <c r="CO785" s="736"/>
      <c r="CP785" s="736"/>
      <c r="CQ785" s="736"/>
      <c r="CR785" s="736"/>
      <c r="CS785" s="737"/>
      <c r="CT785" s="837" t="s">
        <v>175</v>
      </c>
      <c r="CU785" s="837"/>
      <c r="CV785" s="837"/>
      <c r="CW785" s="837"/>
      <c r="CX785" s="837"/>
      <c r="CY785" s="837"/>
      <c r="CZ785" s="837"/>
      <c r="DA785" s="837"/>
      <c r="DB785" s="837"/>
      <c r="DC785" s="837"/>
      <c r="DD785" s="748" t="s">
        <v>176</v>
      </c>
      <c r="DE785" s="749"/>
      <c r="DF785" s="749"/>
      <c r="DG785" s="749"/>
      <c r="DH785" s="749"/>
      <c r="DI785" s="749"/>
      <c r="DJ785" s="749"/>
      <c r="DK785" s="749"/>
      <c r="DL785" s="749"/>
      <c r="DM785" s="749"/>
      <c r="DN785" s="749"/>
      <c r="DO785" s="749"/>
      <c r="DP785" s="749"/>
      <c r="DQ785" s="749"/>
      <c r="DR785" s="749"/>
      <c r="DS785" s="749"/>
      <c r="DT785" s="749"/>
      <c r="DU785" s="749"/>
      <c r="DV785" s="749"/>
      <c r="DW785" s="749"/>
      <c r="DX785" s="749"/>
      <c r="DY785" s="749"/>
      <c r="DZ785" s="749"/>
      <c r="EA785" s="749"/>
      <c r="EB785" s="749"/>
      <c r="EC785" s="749"/>
      <c r="ED785" s="749"/>
      <c r="EE785" s="749"/>
      <c r="EF785" s="749"/>
      <c r="EG785" s="749"/>
      <c r="EH785" s="749"/>
      <c r="EI785" s="749"/>
      <c r="EJ785" s="749"/>
      <c r="EK785" s="749"/>
      <c r="EL785" s="749"/>
      <c r="EM785" s="749"/>
      <c r="EN785" s="749"/>
      <c r="EO785" s="749"/>
      <c r="EP785" s="749"/>
      <c r="EQ785" s="750"/>
      <c r="ER785" s="838" t="s">
        <v>171</v>
      </c>
      <c r="ES785" s="839"/>
      <c r="ET785" s="839"/>
      <c r="EU785" s="839"/>
      <c r="EV785" s="839"/>
      <c r="EW785" s="839"/>
      <c r="EX785" s="839"/>
      <c r="EY785" s="839"/>
      <c r="EZ785" s="839"/>
      <c r="FA785" s="839"/>
      <c r="FB785" s="839"/>
      <c r="FC785" s="839"/>
      <c r="FD785" s="839"/>
      <c r="FE785" s="839"/>
      <c r="FF785" s="840"/>
    </row>
    <row r="786" spans="1:162" s="15" customFormat="1" ht="19.899999999999999" customHeight="1" x14ac:dyDescent="0.4">
      <c r="A786" s="13"/>
      <c r="B786" s="13"/>
      <c r="E786" s="13"/>
      <c r="F786" s="13"/>
      <c r="G786" s="13"/>
      <c r="H786" s="735"/>
      <c r="I786" s="736"/>
      <c r="J786" s="736"/>
      <c r="K786" s="736"/>
      <c r="L786" s="736"/>
      <c r="M786" s="736"/>
      <c r="N786" s="736"/>
      <c r="O786" s="737"/>
      <c r="P786" s="747"/>
      <c r="Q786" s="747"/>
      <c r="R786" s="747"/>
      <c r="S786" s="747"/>
      <c r="T786" s="747"/>
      <c r="U786" s="747"/>
      <c r="V786" s="747"/>
      <c r="W786" s="747"/>
      <c r="X786" s="747"/>
      <c r="Y786" s="747"/>
      <c r="Z786" s="748" t="s">
        <v>174</v>
      </c>
      <c r="AA786" s="749"/>
      <c r="AB786" s="749"/>
      <c r="AC786" s="749"/>
      <c r="AD786" s="749"/>
      <c r="AE786" s="749"/>
      <c r="AF786" s="749"/>
      <c r="AG786" s="749"/>
      <c r="AH786" s="749"/>
      <c r="AI786" s="749"/>
      <c r="AJ786" s="749"/>
      <c r="AK786" s="749"/>
      <c r="AL786" s="749"/>
      <c r="AM786" s="749"/>
      <c r="AN786" s="749"/>
      <c r="AO786" s="749"/>
      <c r="AP786" s="749"/>
      <c r="AQ786" s="749"/>
      <c r="AR786" s="749"/>
      <c r="AS786" s="749"/>
      <c r="AT786" s="749"/>
      <c r="AU786" s="749"/>
      <c r="AV786" s="749"/>
      <c r="AW786" s="749"/>
      <c r="AX786" s="749"/>
      <c r="AY786" s="749"/>
      <c r="AZ786" s="749"/>
      <c r="BA786" s="749"/>
      <c r="BB786" s="749"/>
      <c r="BC786" s="749"/>
      <c r="BD786" s="749"/>
      <c r="BE786" s="749"/>
      <c r="BF786" s="749"/>
      <c r="BG786" s="749"/>
      <c r="BH786" s="749"/>
      <c r="BI786" s="749"/>
      <c r="BJ786" s="749"/>
      <c r="BK786" s="749"/>
      <c r="BL786" s="749"/>
      <c r="BM786" s="750"/>
      <c r="BN786" s="838"/>
      <c r="BO786" s="839"/>
      <c r="BP786" s="839"/>
      <c r="BQ786" s="839"/>
      <c r="BR786" s="839"/>
      <c r="BS786" s="839"/>
      <c r="BT786" s="839"/>
      <c r="BU786" s="839"/>
      <c r="BV786" s="839"/>
      <c r="BW786" s="839"/>
      <c r="BX786" s="839"/>
      <c r="BY786" s="839"/>
      <c r="BZ786" s="839"/>
      <c r="CA786" s="839"/>
      <c r="CB786" s="840"/>
      <c r="CE786" s="13"/>
      <c r="CF786" s="13"/>
      <c r="CI786" s="13"/>
      <c r="CJ786" s="13"/>
      <c r="CK786" s="13"/>
      <c r="CL786" s="735"/>
      <c r="CM786" s="736"/>
      <c r="CN786" s="736"/>
      <c r="CO786" s="736"/>
      <c r="CP786" s="736"/>
      <c r="CQ786" s="736"/>
      <c r="CR786" s="736"/>
      <c r="CS786" s="737"/>
      <c r="CT786" s="837" t="s">
        <v>175</v>
      </c>
      <c r="CU786" s="837"/>
      <c r="CV786" s="837"/>
      <c r="CW786" s="837"/>
      <c r="CX786" s="837"/>
      <c r="CY786" s="837"/>
      <c r="CZ786" s="837"/>
      <c r="DA786" s="837"/>
      <c r="DB786" s="837"/>
      <c r="DC786" s="837"/>
      <c r="DD786" s="748" t="s">
        <v>174</v>
      </c>
      <c r="DE786" s="749"/>
      <c r="DF786" s="749"/>
      <c r="DG786" s="749"/>
      <c r="DH786" s="749"/>
      <c r="DI786" s="749"/>
      <c r="DJ786" s="749"/>
      <c r="DK786" s="749"/>
      <c r="DL786" s="749"/>
      <c r="DM786" s="749"/>
      <c r="DN786" s="749"/>
      <c r="DO786" s="749"/>
      <c r="DP786" s="749"/>
      <c r="DQ786" s="749"/>
      <c r="DR786" s="749"/>
      <c r="DS786" s="749"/>
      <c r="DT786" s="749"/>
      <c r="DU786" s="749"/>
      <c r="DV786" s="749"/>
      <c r="DW786" s="749"/>
      <c r="DX786" s="749"/>
      <c r="DY786" s="749"/>
      <c r="DZ786" s="749"/>
      <c r="EA786" s="749"/>
      <c r="EB786" s="749"/>
      <c r="EC786" s="749"/>
      <c r="ED786" s="749"/>
      <c r="EE786" s="749"/>
      <c r="EF786" s="749"/>
      <c r="EG786" s="749"/>
      <c r="EH786" s="749"/>
      <c r="EI786" s="749"/>
      <c r="EJ786" s="749"/>
      <c r="EK786" s="749"/>
      <c r="EL786" s="749"/>
      <c r="EM786" s="749"/>
      <c r="EN786" s="749"/>
      <c r="EO786" s="749"/>
      <c r="EP786" s="749"/>
      <c r="EQ786" s="750"/>
      <c r="ER786" s="838" t="s">
        <v>171</v>
      </c>
      <c r="ES786" s="839"/>
      <c r="ET786" s="839"/>
      <c r="EU786" s="839"/>
      <c r="EV786" s="839"/>
      <c r="EW786" s="839"/>
      <c r="EX786" s="839"/>
      <c r="EY786" s="839"/>
      <c r="EZ786" s="839"/>
      <c r="FA786" s="839"/>
      <c r="FB786" s="839"/>
      <c r="FC786" s="839"/>
      <c r="FD786" s="839"/>
      <c r="FE786" s="839"/>
      <c r="FF786" s="840"/>
    </row>
    <row r="787" spans="1:162" s="15" customFormat="1" ht="19.899999999999999" customHeight="1" thickBot="1" x14ac:dyDescent="0.45">
      <c r="A787" s="13"/>
      <c r="B787" s="13"/>
      <c r="E787" s="13"/>
      <c r="F787" s="13"/>
      <c r="G787" s="13"/>
      <c r="H787" s="735"/>
      <c r="I787" s="736"/>
      <c r="J787" s="736"/>
      <c r="K787" s="736"/>
      <c r="L787" s="736"/>
      <c r="M787" s="736"/>
      <c r="N787" s="736"/>
      <c r="O787" s="737"/>
      <c r="P787" s="741"/>
      <c r="Q787" s="742"/>
      <c r="R787" s="742"/>
      <c r="S787" s="742"/>
      <c r="T787" s="742"/>
      <c r="U787" s="742"/>
      <c r="V787" s="742"/>
      <c r="W787" s="742"/>
      <c r="X787" s="742"/>
      <c r="Y787" s="743"/>
      <c r="Z787" s="744" t="s">
        <v>172</v>
      </c>
      <c r="AA787" s="745"/>
      <c r="AB787" s="745"/>
      <c r="AC787" s="745"/>
      <c r="AD787" s="745"/>
      <c r="AE787" s="745"/>
      <c r="AF787" s="745"/>
      <c r="AG787" s="745"/>
      <c r="AH787" s="745"/>
      <c r="AI787" s="745"/>
      <c r="AJ787" s="745"/>
      <c r="AK787" s="745"/>
      <c r="AL787" s="745"/>
      <c r="AM787" s="745"/>
      <c r="AN787" s="745"/>
      <c r="AO787" s="745"/>
      <c r="AP787" s="745"/>
      <c r="AQ787" s="745"/>
      <c r="AR787" s="745"/>
      <c r="AS787" s="745"/>
      <c r="AT787" s="745"/>
      <c r="AU787" s="745"/>
      <c r="AV787" s="745"/>
      <c r="AW787" s="745"/>
      <c r="AX787" s="745"/>
      <c r="AY787" s="745"/>
      <c r="AZ787" s="745"/>
      <c r="BA787" s="745"/>
      <c r="BB787" s="745"/>
      <c r="BC787" s="745"/>
      <c r="BD787" s="745"/>
      <c r="BE787" s="745"/>
      <c r="BF787" s="745"/>
      <c r="BG787" s="745"/>
      <c r="BH787" s="745"/>
      <c r="BI787" s="745"/>
      <c r="BJ787" s="745"/>
      <c r="BK787" s="745"/>
      <c r="BL787" s="745"/>
      <c r="BM787" s="746"/>
      <c r="BN787" s="844"/>
      <c r="BO787" s="845"/>
      <c r="BP787" s="845"/>
      <c r="BQ787" s="845"/>
      <c r="BR787" s="845"/>
      <c r="BS787" s="845"/>
      <c r="BT787" s="845"/>
      <c r="BU787" s="845"/>
      <c r="BV787" s="845"/>
      <c r="BW787" s="845"/>
      <c r="BX787" s="845"/>
      <c r="BY787" s="845"/>
      <c r="BZ787" s="845"/>
      <c r="CA787" s="845"/>
      <c r="CB787" s="846"/>
      <c r="CE787" s="13"/>
      <c r="CF787" s="13"/>
      <c r="CI787" s="13"/>
      <c r="CJ787" s="13"/>
      <c r="CK787" s="13"/>
      <c r="CL787" s="735"/>
      <c r="CM787" s="736"/>
      <c r="CN787" s="736"/>
      <c r="CO787" s="736"/>
      <c r="CP787" s="736"/>
      <c r="CQ787" s="736"/>
      <c r="CR787" s="736"/>
      <c r="CS787" s="737"/>
      <c r="CT787" s="1055" t="s">
        <v>173</v>
      </c>
      <c r="CU787" s="1056"/>
      <c r="CV787" s="1056"/>
      <c r="CW787" s="1056"/>
      <c r="CX787" s="1056"/>
      <c r="CY787" s="1056"/>
      <c r="CZ787" s="1056"/>
      <c r="DA787" s="1056"/>
      <c r="DB787" s="1056"/>
      <c r="DC787" s="1057"/>
      <c r="DD787" s="744" t="s">
        <v>172</v>
      </c>
      <c r="DE787" s="745"/>
      <c r="DF787" s="745"/>
      <c r="DG787" s="745"/>
      <c r="DH787" s="745"/>
      <c r="DI787" s="745"/>
      <c r="DJ787" s="745"/>
      <c r="DK787" s="745"/>
      <c r="DL787" s="745"/>
      <c r="DM787" s="745"/>
      <c r="DN787" s="745"/>
      <c r="DO787" s="745"/>
      <c r="DP787" s="745"/>
      <c r="DQ787" s="745"/>
      <c r="DR787" s="745"/>
      <c r="DS787" s="745"/>
      <c r="DT787" s="745"/>
      <c r="DU787" s="745"/>
      <c r="DV787" s="745"/>
      <c r="DW787" s="745"/>
      <c r="DX787" s="745"/>
      <c r="DY787" s="745"/>
      <c r="DZ787" s="745"/>
      <c r="EA787" s="745"/>
      <c r="EB787" s="745"/>
      <c r="EC787" s="745"/>
      <c r="ED787" s="745"/>
      <c r="EE787" s="745"/>
      <c r="EF787" s="745"/>
      <c r="EG787" s="745"/>
      <c r="EH787" s="745"/>
      <c r="EI787" s="745"/>
      <c r="EJ787" s="745"/>
      <c r="EK787" s="745"/>
      <c r="EL787" s="745"/>
      <c r="EM787" s="745"/>
      <c r="EN787" s="745"/>
      <c r="EO787" s="745"/>
      <c r="EP787" s="745"/>
      <c r="EQ787" s="746"/>
      <c r="ER787" s="844" t="s">
        <v>171</v>
      </c>
      <c r="ES787" s="845"/>
      <c r="ET787" s="845"/>
      <c r="EU787" s="845"/>
      <c r="EV787" s="845"/>
      <c r="EW787" s="845"/>
      <c r="EX787" s="845"/>
      <c r="EY787" s="845"/>
      <c r="EZ787" s="845"/>
      <c r="FA787" s="845"/>
      <c r="FB787" s="845"/>
      <c r="FC787" s="845"/>
      <c r="FD787" s="845"/>
      <c r="FE787" s="845"/>
      <c r="FF787" s="846"/>
    </row>
    <row r="788" spans="1:162" s="15" customFormat="1" ht="19.899999999999999" customHeight="1" thickTop="1" thickBot="1" x14ac:dyDescent="0.45">
      <c r="A788" s="13"/>
      <c r="B788" s="13"/>
      <c r="E788" s="13"/>
      <c r="F788" s="13"/>
      <c r="G788" s="13"/>
      <c r="H788" s="738"/>
      <c r="I788" s="739"/>
      <c r="J788" s="739"/>
      <c r="K788" s="739"/>
      <c r="L788" s="739"/>
      <c r="M788" s="739"/>
      <c r="N788" s="739"/>
      <c r="O788" s="740"/>
      <c r="P788" s="1061"/>
      <c r="Q788" s="1062"/>
      <c r="R788" s="1062"/>
      <c r="S788" s="1062"/>
      <c r="T788" s="1062"/>
      <c r="U788" s="1062"/>
      <c r="V788" s="1062"/>
      <c r="W788" s="1062"/>
      <c r="X788" s="1062"/>
      <c r="Y788" s="1062"/>
      <c r="Z788" s="1016"/>
      <c r="AA788" s="1016"/>
      <c r="AB788" s="1016"/>
      <c r="AC788" s="1016"/>
      <c r="AD788" s="1016"/>
      <c r="AE788" s="1016"/>
      <c r="AF788" s="1016"/>
      <c r="AG788" s="1016"/>
      <c r="AH788" s="1016"/>
      <c r="AI788" s="1016"/>
      <c r="AJ788" s="1016"/>
      <c r="AK788" s="1016"/>
      <c r="AL788" s="1016"/>
      <c r="AM788" s="1016"/>
      <c r="AN788" s="1016"/>
      <c r="AO788" s="1016"/>
      <c r="AP788" s="1016"/>
      <c r="AQ788" s="1016"/>
      <c r="AR788" s="1016"/>
      <c r="AS788" s="1016"/>
      <c r="AT788" s="1016"/>
      <c r="AU788" s="1016"/>
      <c r="AV788" s="1016"/>
      <c r="AW788" s="1016"/>
      <c r="AX788" s="1016"/>
      <c r="AY788" s="1016"/>
      <c r="AZ788" s="1016"/>
      <c r="BA788" s="1016"/>
      <c r="BB788" s="1016"/>
      <c r="BC788" s="1016"/>
      <c r="BD788" s="1016"/>
      <c r="BE788" s="1016"/>
      <c r="BF788" s="1016"/>
      <c r="BG788" s="1016"/>
      <c r="BH788" s="1016"/>
      <c r="BI788" s="1016"/>
      <c r="BJ788" s="1016"/>
      <c r="BK788" s="1016"/>
      <c r="BL788" s="1016"/>
      <c r="BM788" s="1017"/>
      <c r="BN788" s="153"/>
      <c r="BO788" s="152"/>
      <c r="BP788" s="863" t="s">
        <v>170</v>
      </c>
      <c r="BQ788" s="863"/>
      <c r="BR788" s="863"/>
      <c r="BS788" s="863"/>
      <c r="BT788" s="863"/>
      <c r="BU788" s="864"/>
      <c r="BV788" s="864"/>
      <c r="BW788" s="864"/>
      <c r="BX788" s="864"/>
      <c r="BY788" s="863" t="s">
        <v>168</v>
      </c>
      <c r="BZ788" s="863"/>
      <c r="CA788" s="863"/>
      <c r="CB788" s="151"/>
      <c r="CE788" s="13"/>
      <c r="CF788" s="13"/>
      <c r="CI788" s="13"/>
      <c r="CJ788" s="13"/>
      <c r="CK788" s="13"/>
      <c r="CL788" s="738"/>
      <c r="CM788" s="739"/>
      <c r="CN788" s="739"/>
      <c r="CO788" s="739"/>
      <c r="CP788" s="739"/>
      <c r="CQ788" s="739"/>
      <c r="CR788" s="739"/>
      <c r="CS788" s="740"/>
      <c r="CT788" s="1015"/>
      <c r="CU788" s="1016"/>
      <c r="CV788" s="1016"/>
      <c r="CW788" s="1016"/>
      <c r="CX788" s="1016"/>
      <c r="CY788" s="1016"/>
      <c r="CZ788" s="1016"/>
      <c r="DA788" s="1016"/>
      <c r="DB788" s="1016"/>
      <c r="DC788" s="1016"/>
      <c r="DD788" s="1016"/>
      <c r="DE788" s="1016"/>
      <c r="DF788" s="1016"/>
      <c r="DG788" s="1016"/>
      <c r="DH788" s="1016"/>
      <c r="DI788" s="1016"/>
      <c r="DJ788" s="1016"/>
      <c r="DK788" s="1016"/>
      <c r="DL788" s="1016"/>
      <c r="DM788" s="1016"/>
      <c r="DN788" s="1016"/>
      <c r="DO788" s="1016"/>
      <c r="DP788" s="1016"/>
      <c r="DQ788" s="1016"/>
      <c r="DR788" s="1016"/>
      <c r="DS788" s="1016"/>
      <c r="DT788" s="1016"/>
      <c r="DU788" s="1016"/>
      <c r="DV788" s="1016"/>
      <c r="DW788" s="1016"/>
      <c r="DX788" s="1016"/>
      <c r="DY788" s="1016"/>
      <c r="DZ788" s="1016"/>
      <c r="EA788" s="1016"/>
      <c r="EB788" s="1016"/>
      <c r="EC788" s="1016"/>
      <c r="ED788" s="1016"/>
      <c r="EE788" s="1016"/>
      <c r="EF788" s="1016"/>
      <c r="EG788" s="1016"/>
      <c r="EH788" s="1016"/>
      <c r="EI788" s="1016"/>
      <c r="EJ788" s="1016"/>
      <c r="EK788" s="1016"/>
      <c r="EL788" s="1016"/>
      <c r="EM788" s="1016"/>
      <c r="EN788" s="1016"/>
      <c r="EO788" s="1016"/>
      <c r="EP788" s="1016"/>
      <c r="EQ788" s="1017"/>
      <c r="ER788" s="153"/>
      <c r="ES788" s="152"/>
      <c r="ET788" s="863" t="s">
        <v>170</v>
      </c>
      <c r="EU788" s="863"/>
      <c r="EV788" s="863"/>
      <c r="EW788" s="863"/>
      <c r="EX788" s="863"/>
      <c r="EY788" s="864" t="s">
        <v>169</v>
      </c>
      <c r="EZ788" s="864"/>
      <c r="FA788" s="864"/>
      <c r="FB788" s="864"/>
      <c r="FC788" s="863" t="s">
        <v>168</v>
      </c>
      <c r="FD788" s="863"/>
      <c r="FE788" s="863"/>
      <c r="FF788" s="151"/>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608" t="s">
        <v>167</v>
      </c>
      <c r="BT807" s="609"/>
      <c r="BU807" s="609"/>
      <c r="BV807" s="609"/>
      <c r="BW807" s="609"/>
      <c r="BX807" s="609"/>
      <c r="BY807" s="609"/>
      <c r="BZ807" s="609"/>
      <c r="CA807" s="609"/>
      <c r="CB807" s="609"/>
      <c r="CC807" s="609"/>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718" t="s">
        <v>166</v>
      </c>
      <c r="EX807" s="719"/>
      <c r="EY807" s="719"/>
      <c r="EZ807" s="719"/>
      <c r="FA807" s="719"/>
      <c r="FB807" s="719"/>
      <c r="FC807" s="719"/>
      <c r="FD807" s="719"/>
      <c r="FE807" s="719"/>
      <c r="FF807" s="719"/>
      <c r="FG807" s="719"/>
    </row>
    <row r="808" spans="1:163" s="15" customFormat="1" ht="16.899999999999999"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3"/>
      <c r="BH808" s="113"/>
      <c r="BI808" s="113"/>
      <c r="BJ808" s="113"/>
      <c r="BK808" s="113"/>
      <c r="BL808" s="113"/>
      <c r="BM808" s="113"/>
      <c r="BN808" s="113"/>
      <c r="BO808" s="13"/>
      <c r="BP808" s="13"/>
      <c r="BS808" s="609"/>
      <c r="BT808" s="609"/>
      <c r="BU808" s="609"/>
      <c r="BV808" s="609"/>
      <c r="BW808" s="609"/>
      <c r="BX808" s="609"/>
      <c r="BY808" s="609"/>
      <c r="BZ808" s="609"/>
      <c r="CA808" s="609"/>
      <c r="CB808" s="609"/>
      <c r="CC808" s="609"/>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3"/>
      <c r="EL808" s="113"/>
      <c r="EM808" s="113"/>
      <c r="EN808" s="113"/>
      <c r="EO808" s="113"/>
      <c r="EP808" s="113"/>
      <c r="EQ808" s="113"/>
      <c r="ER808" s="113"/>
      <c r="ES808" s="13"/>
      <c r="ET808" s="13"/>
      <c r="EW808" s="719"/>
      <c r="EX808" s="719"/>
      <c r="EY808" s="719"/>
      <c r="EZ808" s="719"/>
      <c r="FA808" s="719"/>
      <c r="FB808" s="719"/>
      <c r="FC808" s="719"/>
      <c r="FD808" s="719"/>
      <c r="FE808" s="719"/>
      <c r="FF808" s="719"/>
      <c r="FG808" s="719"/>
    </row>
    <row r="809" spans="1:163" s="15" customFormat="1" ht="22.5" x14ac:dyDescent="0.4">
      <c r="A809" s="13"/>
      <c r="B809" s="150" t="s">
        <v>165</v>
      </c>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M809" s="13"/>
      <c r="BN809" s="13"/>
      <c r="BO809" s="13"/>
      <c r="BP809" s="13"/>
      <c r="BS809" s="609"/>
      <c r="BT809" s="609"/>
      <c r="BU809" s="609"/>
      <c r="BV809" s="609"/>
      <c r="BW809" s="609"/>
      <c r="BX809" s="609"/>
      <c r="BY809" s="609"/>
      <c r="BZ809" s="609"/>
      <c r="CA809" s="609"/>
      <c r="CB809" s="609"/>
      <c r="CC809" s="609"/>
      <c r="CE809" s="13"/>
      <c r="CF809" s="150" t="s">
        <v>165</v>
      </c>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Q809" s="13"/>
      <c r="ER809" s="13"/>
      <c r="ES809" s="13"/>
      <c r="ET809" s="13"/>
      <c r="EW809" s="719"/>
      <c r="EX809" s="719"/>
      <c r="EY809" s="719"/>
      <c r="EZ809" s="719"/>
      <c r="FA809" s="719"/>
      <c r="FB809" s="719"/>
      <c r="FC809" s="719"/>
      <c r="FD809" s="719"/>
      <c r="FE809" s="719"/>
      <c r="FF809" s="719"/>
      <c r="FG809" s="719"/>
    </row>
    <row r="810" spans="1:163" s="15" customFormat="1" ht="18.75" customHeight="1" x14ac:dyDescent="0.4">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M810" s="149"/>
      <c r="BN810" s="149"/>
      <c r="BO810" s="149"/>
      <c r="BP810" s="149"/>
      <c r="CE810" s="149"/>
      <c r="CF810" s="149"/>
      <c r="CG810" s="149"/>
      <c r="CH810" s="149"/>
      <c r="CI810" s="149"/>
      <c r="CJ810" s="149"/>
      <c r="CK810" s="149"/>
      <c r="CL810" s="149"/>
      <c r="CM810" s="149"/>
      <c r="CN810" s="149"/>
      <c r="CO810" s="149"/>
      <c r="CP810" s="149"/>
      <c r="CQ810" s="149"/>
      <c r="CR810" s="149"/>
      <c r="CS810" s="149"/>
      <c r="CT810" s="149"/>
      <c r="CU810" s="149"/>
      <c r="CV810" s="149"/>
      <c r="CW810" s="149"/>
      <c r="CX810" s="149"/>
      <c r="CY810" s="149"/>
      <c r="CZ810" s="149"/>
      <c r="DA810" s="149"/>
      <c r="DB810" s="149"/>
      <c r="DC810" s="149"/>
      <c r="DD810" s="149"/>
      <c r="DE810" s="149"/>
      <c r="DF810" s="149"/>
      <c r="DG810" s="149"/>
      <c r="DH810" s="149"/>
      <c r="DI810" s="149"/>
      <c r="DJ810" s="149"/>
      <c r="DK810" s="149"/>
      <c r="DL810" s="149"/>
      <c r="DM810" s="149"/>
      <c r="DN810" s="149"/>
      <c r="DO810" s="149"/>
      <c r="DP810" s="149"/>
      <c r="DQ810" s="149"/>
      <c r="DR810" s="149"/>
      <c r="DS810" s="149"/>
      <c r="DT810" s="149"/>
      <c r="DU810" s="149"/>
      <c r="DV810" s="149"/>
      <c r="DW810" s="149"/>
      <c r="DX810" s="149"/>
      <c r="DY810" s="149"/>
      <c r="DZ810" s="149"/>
      <c r="EA810" s="149"/>
      <c r="EB810" s="149"/>
      <c r="EC810" s="149"/>
      <c r="ED810" s="149"/>
      <c r="EE810" s="149"/>
      <c r="EF810" s="149"/>
      <c r="EG810" s="149"/>
      <c r="EH810" s="149"/>
      <c r="EI810" s="149"/>
      <c r="EJ810" s="149"/>
      <c r="EK810" s="149"/>
      <c r="EQ810" s="149"/>
      <c r="ER810" s="149"/>
      <c r="ES810" s="149"/>
      <c r="ET810" s="149"/>
    </row>
    <row r="811" spans="1:163" s="145" customFormat="1" ht="20.25" x14ac:dyDescent="0.4">
      <c r="A811" s="146"/>
      <c r="B811" s="1054" t="s">
        <v>164</v>
      </c>
      <c r="C811" s="1054"/>
      <c r="D811" s="1054"/>
      <c r="E811" s="1054"/>
      <c r="F811" s="1054"/>
      <c r="G811" s="1054"/>
      <c r="H811" s="1054"/>
      <c r="I811" s="1054"/>
      <c r="J811" s="1054"/>
      <c r="K811" s="1054"/>
      <c r="L811" s="1054"/>
      <c r="M811" s="1054"/>
      <c r="N811" s="1054"/>
      <c r="O811" s="1054"/>
      <c r="P811" s="1054"/>
      <c r="Q811" s="1054"/>
      <c r="R811" s="1054"/>
      <c r="S811" s="1054"/>
      <c r="T811" s="1054"/>
      <c r="U811" s="1054"/>
      <c r="V811" s="1054"/>
      <c r="W811" s="1054"/>
      <c r="X811" s="1054"/>
      <c r="Y811" s="1054"/>
      <c r="Z811" s="1054"/>
      <c r="AA811" s="1054"/>
      <c r="AB811" s="1054"/>
      <c r="AC811" s="1054"/>
      <c r="AD811" s="1054"/>
      <c r="AE811" s="1054"/>
      <c r="AF811" s="1054"/>
      <c r="AG811" s="1054"/>
      <c r="AH811" s="1054"/>
      <c r="AI811" s="1054"/>
      <c r="AJ811" s="1054"/>
      <c r="AK811" s="1054"/>
      <c r="AL811" s="1054"/>
      <c r="AM811" s="1054"/>
      <c r="AN811" s="1054"/>
      <c r="AO811" s="1054"/>
      <c r="AP811" s="1054"/>
      <c r="AQ811" s="1054"/>
      <c r="AR811" s="1054"/>
      <c r="AS811" s="1054"/>
      <c r="AT811" s="1054"/>
      <c r="AU811" s="1054"/>
      <c r="AV811" s="1054"/>
      <c r="AW811" s="1054"/>
      <c r="AX811" s="1054"/>
      <c r="AY811" s="1054"/>
      <c r="AZ811" s="1054"/>
      <c r="BA811" s="1054"/>
      <c r="BB811" s="1054"/>
      <c r="BC811" s="1054"/>
      <c r="BD811" s="1054"/>
      <c r="BE811" s="1054"/>
      <c r="BF811" s="1054"/>
      <c r="BG811" s="1054"/>
      <c r="BH811" s="1054"/>
      <c r="BI811" s="1054"/>
      <c r="BJ811" s="1054"/>
      <c r="BK811" s="1054"/>
      <c r="BL811" s="1054"/>
      <c r="BM811" s="1054"/>
      <c r="BN811" s="1054"/>
      <c r="BO811" s="1054"/>
      <c r="BP811" s="1054"/>
      <c r="BQ811" s="1054"/>
      <c r="BR811" s="1054"/>
      <c r="BS811" s="1054"/>
      <c r="BT811" s="1054"/>
      <c r="BU811" s="1054"/>
      <c r="BV811" s="1054"/>
      <c r="BW811" s="1054"/>
      <c r="BX811" s="1054"/>
      <c r="BY811" s="1054"/>
      <c r="BZ811" s="1054"/>
      <c r="CA811" s="1054"/>
      <c r="CB811" s="1054"/>
      <c r="CC811" s="1054"/>
      <c r="CE811" s="146"/>
      <c r="CF811" s="1054" t="s">
        <v>164</v>
      </c>
      <c r="CG811" s="1054"/>
      <c r="CH811" s="1054"/>
      <c r="CI811" s="1054"/>
      <c r="CJ811" s="1054"/>
      <c r="CK811" s="1054"/>
      <c r="CL811" s="1054"/>
      <c r="CM811" s="1054"/>
      <c r="CN811" s="1054"/>
      <c r="CO811" s="1054"/>
      <c r="CP811" s="1054"/>
      <c r="CQ811" s="1054"/>
      <c r="CR811" s="1054"/>
      <c r="CS811" s="1054"/>
      <c r="CT811" s="1054"/>
      <c r="CU811" s="1054"/>
      <c r="CV811" s="1054"/>
      <c r="CW811" s="1054"/>
      <c r="CX811" s="1054"/>
      <c r="CY811" s="1054"/>
      <c r="CZ811" s="1054"/>
      <c r="DA811" s="1054"/>
      <c r="DB811" s="1054"/>
      <c r="DC811" s="1054"/>
      <c r="DD811" s="1054"/>
      <c r="DE811" s="1054"/>
      <c r="DF811" s="1054"/>
      <c r="DG811" s="1054"/>
      <c r="DH811" s="1054"/>
      <c r="DI811" s="1054"/>
      <c r="DJ811" s="1054"/>
      <c r="DK811" s="1054"/>
      <c r="DL811" s="1054"/>
      <c r="DM811" s="1054"/>
      <c r="DN811" s="1054"/>
      <c r="DO811" s="1054"/>
      <c r="DP811" s="1054"/>
      <c r="DQ811" s="1054"/>
      <c r="DR811" s="1054"/>
      <c r="DS811" s="1054"/>
      <c r="DT811" s="1054"/>
      <c r="DU811" s="1054"/>
      <c r="DV811" s="1054"/>
      <c r="DW811" s="1054"/>
      <c r="DX811" s="1054"/>
      <c r="DY811" s="1054"/>
      <c r="DZ811" s="1054"/>
      <c r="EA811" s="1054"/>
      <c r="EB811" s="1054"/>
      <c r="EC811" s="1054"/>
      <c r="ED811" s="1054"/>
      <c r="EE811" s="1054"/>
      <c r="EF811" s="1054"/>
      <c r="EG811" s="1054"/>
      <c r="EH811" s="1054"/>
      <c r="EI811" s="1054"/>
      <c r="EJ811" s="1054"/>
      <c r="EK811" s="1054"/>
      <c r="EL811" s="1054"/>
      <c r="EM811" s="1054"/>
      <c r="EN811" s="1054"/>
      <c r="EO811" s="1054"/>
      <c r="EP811" s="1054"/>
      <c r="EQ811" s="1054"/>
      <c r="ER811" s="1054"/>
      <c r="ES811" s="1054"/>
      <c r="ET811" s="1054"/>
      <c r="EU811" s="1054"/>
      <c r="EV811" s="1054"/>
      <c r="EW811" s="1054"/>
      <c r="EX811" s="1054"/>
      <c r="EY811" s="1054"/>
      <c r="EZ811" s="1054"/>
      <c r="FA811" s="1054"/>
      <c r="FB811" s="1054"/>
      <c r="FC811" s="1054"/>
      <c r="FD811" s="1054"/>
      <c r="FE811" s="1054"/>
      <c r="FF811" s="1054"/>
      <c r="FG811" s="1054"/>
    </row>
    <row r="812" spans="1:163" s="145" customFormat="1" ht="19.899999999999999" customHeight="1" x14ac:dyDescent="0.4">
      <c r="A812" s="146"/>
      <c r="B812" s="1054"/>
      <c r="C812" s="1054"/>
      <c r="D812" s="1054"/>
      <c r="E812" s="1054"/>
      <c r="F812" s="1054"/>
      <c r="G812" s="1054"/>
      <c r="H812" s="1054"/>
      <c r="I812" s="1054"/>
      <c r="J812" s="1054"/>
      <c r="K812" s="1054"/>
      <c r="L812" s="1054"/>
      <c r="M812" s="1054"/>
      <c r="N812" s="1054"/>
      <c r="O812" s="1054"/>
      <c r="P812" s="1054"/>
      <c r="Q812" s="1054"/>
      <c r="R812" s="1054"/>
      <c r="S812" s="1054"/>
      <c r="T812" s="1054"/>
      <c r="U812" s="1054"/>
      <c r="V812" s="1054"/>
      <c r="W812" s="1054"/>
      <c r="X812" s="1054"/>
      <c r="Y812" s="1054"/>
      <c r="Z812" s="1054"/>
      <c r="AA812" s="1054"/>
      <c r="AB812" s="1054"/>
      <c r="AC812" s="1054"/>
      <c r="AD812" s="1054"/>
      <c r="AE812" s="1054"/>
      <c r="AF812" s="1054"/>
      <c r="AG812" s="1054"/>
      <c r="AH812" s="1054"/>
      <c r="AI812" s="1054"/>
      <c r="AJ812" s="1054"/>
      <c r="AK812" s="1054"/>
      <c r="AL812" s="1054"/>
      <c r="AM812" s="1054"/>
      <c r="AN812" s="1054"/>
      <c r="AO812" s="1054"/>
      <c r="AP812" s="1054"/>
      <c r="AQ812" s="1054"/>
      <c r="AR812" s="1054"/>
      <c r="AS812" s="1054"/>
      <c r="AT812" s="1054"/>
      <c r="AU812" s="1054"/>
      <c r="AV812" s="1054"/>
      <c r="AW812" s="1054"/>
      <c r="AX812" s="1054"/>
      <c r="AY812" s="1054"/>
      <c r="AZ812" s="1054"/>
      <c r="BA812" s="1054"/>
      <c r="BB812" s="1054"/>
      <c r="BC812" s="1054"/>
      <c r="BD812" s="1054"/>
      <c r="BE812" s="1054"/>
      <c r="BF812" s="1054"/>
      <c r="BG812" s="1054"/>
      <c r="BH812" s="1054"/>
      <c r="BI812" s="1054"/>
      <c r="BJ812" s="1054"/>
      <c r="BK812" s="1054"/>
      <c r="BL812" s="1054"/>
      <c r="BM812" s="1054"/>
      <c r="BN812" s="1054"/>
      <c r="BO812" s="1054"/>
      <c r="BP812" s="1054"/>
      <c r="BQ812" s="1054"/>
      <c r="BR812" s="1054"/>
      <c r="BS812" s="1054"/>
      <c r="BT812" s="1054"/>
      <c r="BU812" s="1054"/>
      <c r="BV812" s="1054"/>
      <c r="BW812" s="1054"/>
      <c r="BX812" s="1054"/>
      <c r="BY812" s="1054"/>
      <c r="BZ812" s="1054"/>
      <c r="CA812" s="1054"/>
      <c r="CB812" s="1054"/>
      <c r="CC812" s="1054"/>
      <c r="CE812" s="146"/>
      <c r="CF812" s="1054"/>
      <c r="CG812" s="1054"/>
      <c r="CH812" s="1054"/>
      <c r="CI812" s="1054"/>
      <c r="CJ812" s="1054"/>
      <c r="CK812" s="1054"/>
      <c r="CL812" s="1054"/>
      <c r="CM812" s="1054"/>
      <c r="CN812" s="1054"/>
      <c r="CO812" s="1054"/>
      <c r="CP812" s="1054"/>
      <c r="CQ812" s="1054"/>
      <c r="CR812" s="1054"/>
      <c r="CS812" s="1054"/>
      <c r="CT812" s="1054"/>
      <c r="CU812" s="1054"/>
      <c r="CV812" s="1054"/>
      <c r="CW812" s="1054"/>
      <c r="CX812" s="1054"/>
      <c r="CY812" s="1054"/>
      <c r="CZ812" s="1054"/>
      <c r="DA812" s="1054"/>
      <c r="DB812" s="1054"/>
      <c r="DC812" s="1054"/>
      <c r="DD812" s="1054"/>
      <c r="DE812" s="1054"/>
      <c r="DF812" s="1054"/>
      <c r="DG812" s="1054"/>
      <c r="DH812" s="1054"/>
      <c r="DI812" s="1054"/>
      <c r="DJ812" s="1054"/>
      <c r="DK812" s="1054"/>
      <c r="DL812" s="1054"/>
      <c r="DM812" s="1054"/>
      <c r="DN812" s="1054"/>
      <c r="DO812" s="1054"/>
      <c r="DP812" s="1054"/>
      <c r="DQ812" s="1054"/>
      <c r="DR812" s="1054"/>
      <c r="DS812" s="1054"/>
      <c r="DT812" s="1054"/>
      <c r="DU812" s="1054"/>
      <c r="DV812" s="1054"/>
      <c r="DW812" s="1054"/>
      <c r="DX812" s="1054"/>
      <c r="DY812" s="1054"/>
      <c r="DZ812" s="1054"/>
      <c r="EA812" s="1054"/>
      <c r="EB812" s="1054"/>
      <c r="EC812" s="1054"/>
      <c r="ED812" s="1054"/>
      <c r="EE812" s="1054"/>
      <c r="EF812" s="1054"/>
      <c r="EG812" s="1054"/>
      <c r="EH812" s="1054"/>
      <c r="EI812" s="1054"/>
      <c r="EJ812" s="1054"/>
      <c r="EK812" s="1054"/>
      <c r="EL812" s="1054"/>
      <c r="EM812" s="1054"/>
      <c r="EN812" s="1054"/>
      <c r="EO812" s="1054"/>
      <c r="EP812" s="1054"/>
      <c r="EQ812" s="1054"/>
      <c r="ER812" s="1054"/>
      <c r="ES812" s="1054"/>
      <c r="ET812" s="1054"/>
      <c r="EU812" s="1054"/>
      <c r="EV812" s="1054"/>
      <c r="EW812" s="1054"/>
      <c r="EX812" s="1054"/>
      <c r="EY812" s="1054"/>
      <c r="EZ812" s="1054"/>
      <c r="FA812" s="1054"/>
      <c r="FB812" s="1054"/>
      <c r="FC812" s="1054"/>
      <c r="FD812" s="1054"/>
      <c r="FE812" s="1054"/>
      <c r="FF812" s="1054"/>
      <c r="FG812" s="1054"/>
    </row>
    <row r="813" spans="1:163" s="145" customFormat="1" ht="20.25" x14ac:dyDescent="0.4">
      <c r="A813" s="146"/>
      <c r="B813" s="1054"/>
      <c r="C813" s="1054"/>
      <c r="D813" s="1054"/>
      <c r="E813" s="1054"/>
      <c r="F813" s="1054"/>
      <c r="G813" s="1054"/>
      <c r="H813" s="1054"/>
      <c r="I813" s="1054"/>
      <c r="J813" s="1054"/>
      <c r="K813" s="1054"/>
      <c r="L813" s="1054"/>
      <c r="M813" s="1054"/>
      <c r="N813" s="1054"/>
      <c r="O813" s="1054"/>
      <c r="P813" s="1054"/>
      <c r="Q813" s="1054"/>
      <c r="R813" s="1054"/>
      <c r="S813" s="1054"/>
      <c r="T813" s="1054"/>
      <c r="U813" s="1054"/>
      <c r="V813" s="1054"/>
      <c r="W813" s="1054"/>
      <c r="X813" s="1054"/>
      <c r="Y813" s="1054"/>
      <c r="Z813" s="1054"/>
      <c r="AA813" s="1054"/>
      <c r="AB813" s="1054"/>
      <c r="AC813" s="1054"/>
      <c r="AD813" s="1054"/>
      <c r="AE813" s="1054"/>
      <c r="AF813" s="1054"/>
      <c r="AG813" s="1054"/>
      <c r="AH813" s="1054"/>
      <c r="AI813" s="1054"/>
      <c r="AJ813" s="1054"/>
      <c r="AK813" s="1054"/>
      <c r="AL813" s="1054"/>
      <c r="AM813" s="1054"/>
      <c r="AN813" s="1054"/>
      <c r="AO813" s="1054"/>
      <c r="AP813" s="1054"/>
      <c r="AQ813" s="1054"/>
      <c r="AR813" s="1054"/>
      <c r="AS813" s="1054"/>
      <c r="AT813" s="1054"/>
      <c r="AU813" s="1054"/>
      <c r="AV813" s="1054"/>
      <c r="AW813" s="1054"/>
      <c r="AX813" s="1054"/>
      <c r="AY813" s="1054"/>
      <c r="AZ813" s="1054"/>
      <c r="BA813" s="1054"/>
      <c r="BB813" s="1054"/>
      <c r="BC813" s="1054"/>
      <c r="BD813" s="1054"/>
      <c r="BE813" s="1054"/>
      <c r="BF813" s="1054"/>
      <c r="BG813" s="1054"/>
      <c r="BH813" s="1054"/>
      <c r="BI813" s="1054"/>
      <c r="BJ813" s="1054"/>
      <c r="BK813" s="1054"/>
      <c r="BL813" s="1054"/>
      <c r="BM813" s="1054"/>
      <c r="BN813" s="1054"/>
      <c r="BO813" s="1054"/>
      <c r="BP813" s="1054"/>
      <c r="BQ813" s="1054"/>
      <c r="BR813" s="1054"/>
      <c r="BS813" s="1054"/>
      <c r="BT813" s="1054"/>
      <c r="BU813" s="1054"/>
      <c r="BV813" s="1054"/>
      <c r="BW813" s="1054"/>
      <c r="BX813" s="1054"/>
      <c r="BY813" s="1054"/>
      <c r="BZ813" s="1054"/>
      <c r="CA813" s="1054"/>
      <c r="CB813" s="1054"/>
      <c r="CC813" s="1054"/>
      <c r="CE813" s="146"/>
      <c r="CF813" s="1054"/>
      <c r="CG813" s="1054"/>
      <c r="CH813" s="1054"/>
      <c r="CI813" s="1054"/>
      <c r="CJ813" s="1054"/>
      <c r="CK813" s="1054"/>
      <c r="CL813" s="1054"/>
      <c r="CM813" s="1054"/>
      <c r="CN813" s="1054"/>
      <c r="CO813" s="1054"/>
      <c r="CP813" s="1054"/>
      <c r="CQ813" s="1054"/>
      <c r="CR813" s="1054"/>
      <c r="CS813" s="1054"/>
      <c r="CT813" s="1054"/>
      <c r="CU813" s="1054"/>
      <c r="CV813" s="1054"/>
      <c r="CW813" s="1054"/>
      <c r="CX813" s="1054"/>
      <c r="CY813" s="1054"/>
      <c r="CZ813" s="1054"/>
      <c r="DA813" s="1054"/>
      <c r="DB813" s="1054"/>
      <c r="DC813" s="1054"/>
      <c r="DD813" s="1054"/>
      <c r="DE813" s="1054"/>
      <c r="DF813" s="1054"/>
      <c r="DG813" s="1054"/>
      <c r="DH813" s="1054"/>
      <c r="DI813" s="1054"/>
      <c r="DJ813" s="1054"/>
      <c r="DK813" s="1054"/>
      <c r="DL813" s="1054"/>
      <c r="DM813" s="1054"/>
      <c r="DN813" s="1054"/>
      <c r="DO813" s="1054"/>
      <c r="DP813" s="1054"/>
      <c r="DQ813" s="1054"/>
      <c r="DR813" s="1054"/>
      <c r="DS813" s="1054"/>
      <c r="DT813" s="1054"/>
      <c r="DU813" s="1054"/>
      <c r="DV813" s="1054"/>
      <c r="DW813" s="1054"/>
      <c r="DX813" s="1054"/>
      <c r="DY813" s="1054"/>
      <c r="DZ813" s="1054"/>
      <c r="EA813" s="1054"/>
      <c r="EB813" s="1054"/>
      <c r="EC813" s="1054"/>
      <c r="ED813" s="1054"/>
      <c r="EE813" s="1054"/>
      <c r="EF813" s="1054"/>
      <c r="EG813" s="1054"/>
      <c r="EH813" s="1054"/>
      <c r="EI813" s="1054"/>
      <c r="EJ813" s="1054"/>
      <c r="EK813" s="1054"/>
      <c r="EL813" s="1054"/>
      <c r="EM813" s="1054"/>
      <c r="EN813" s="1054"/>
      <c r="EO813" s="1054"/>
      <c r="EP813" s="1054"/>
      <c r="EQ813" s="1054"/>
      <c r="ER813" s="1054"/>
      <c r="ES813" s="1054"/>
      <c r="ET813" s="1054"/>
      <c r="EU813" s="1054"/>
      <c r="EV813" s="1054"/>
      <c r="EW813" s="1054"/>
      <c r="EX813" s="1054"/>
      <c r="EY813" s="1054"/>
      <c r="EZ813" s="1054"/>
      <c r="FA813" s="1054"/>
      <c r="FB813" s="1054"/>
      <c r="FC813" s="1054"/>
      <c r="FD813" s="1054"/>
      <c r="FE813" s="1054"/>
      <c r="FF813" s="1054"/>
      <c r="FG813" s="1054"/>
    </row>
    <row r="814" spans="1:163" s="147" customFormat="1" ht="31.9" customHeight="1" x14ac:dyDescent="0.2">
      <c r="A814" s="148"/>
      <c r="B814" s="1054"/>
      <c r="C814" s="1054"/>
      <c r="D814" s="1054"/>
      <c r="E814" s="1054"/>
      <c r="F814" s="1054"/>
      <c r="G814" s="1054"/>
      <c r="H814" s="1054"/>
      <c r="I814" s="1054"/>
      <c r="J814" s="1054"/>
      <c r="K814" s="1054"/>
      <c r="L814" s="1054"/>
      <c r="M814" s="1054"/>
      <c r="N814" s="1054"/>
      <c r="O814" s="1054"/>
      <c r="P814" s="1054"/>
      <c r="Q814" s="1054"/>
      <c r="R814" s="1054"/>
      <c r="S814" s="1054"/>
      <c r="T814" s="1054"/>
      <c r="U814" s="1054"/>
      <c r="V814" s="1054"/>
      <c r="W814" s="1054"/>
      <c r="X814" s="1054"/>
      <c r="Y814" s="1054"/>
      <c r="Z814" s="1054"/>
      <c r="AA814" s="1054"/>
      <c r="AB814" s="1054"/>
      <c r="AC814" s="1054"/>
      <c r="AD814" s="1054"/>
      <c r="AE814" s="1054"/>
      <c r="AF814" s="1054"/>
      <c r="AG814" s="1054"/>
      <c r="AH814" s="1054"/>
      <c r="AI814" s="1054"/>
      <c r="AJ814" s="1054"/>
      <c r="AK814" s="1054"/>
      <c r="AL814" s="1054"/>
      <c r="AM814" s="1054"/>
      <c r="AN814" s="1054"/>
      <c r="AO814" s="1054"/>
      <c r="AP814" s="1054"/>
      <c r="AQ814" s="1054"/>
      <c r="AR814" s="1054"/>
      <c r="AS814" s="1054"/>
      <c r="AT814" s="1054"/>
      <c r="AU814" s="1054"/>
      <c r="AV814" s="1054"/>
      <c r="AW814" s="1054"/>
      <c r="AX814" s="1054"/>
      <c r="AY814" s="1054"/>
      <c r="AZ814" s="1054"/>
      <c r="BA814" s="1054"/>
      <c r="BB814" s="1054"/>
      <c r="BC814" s="1054"/>
      <c r="BD814" s="1054"/>
      <c r="BE814" s="1054"/>
      <c r="BF814" s="1054"/>
      <c r="BG814" s="1054"/>
      <c r="BH814" s="1054"/>
      <c r="BI814" s="1054"/>
      <c r="BJ814" s="1054"/>
      <c r="BK814" s="1054"/>
      <c r="BL814" s="1054"/>
      <c r="BM814" s="1054"/>
      <c r="BN814" s="1054"/>
      <c r="BO814" s="1054"/>
      <c r="BP814" s="1054"/>
      <c r="BQ814" s="1054"/>
      <c r="BR814" s="1054"/>
      <c r="BS814" s="1054"/>
      <c r="BT814" s="1054"/>
      <c r="BU814" s="1054"/>
      <c r="BV814" s="1054"/>
      <c r="BW814" s="1054"/>
      <c r="BX814" s="1054"/>
      <c r="BY814" s="1054"/>
      <c r="BZ814" s="1054"/>
      <c r="CA814" s="1054"/>
      <c r="CB814" s="1054"/>
      <c r="CC814" s="1054"/>
      <c r="CE814" s="148"/>
      <c r="CF814" s="1054"/>
      <c r="CG814" s="1054"/>
      <c r="CH814" s="1054"/>
      <c r="CI814" s="1054"/>
      <c r="CJ814" s="1054"/>
      <c r="CK814" s="1054"/>
      <c r="CL814" s="1054"/>
      <c r="CM814" s="1054"/>
      <c r="CN814" s="1054"/>
      <c r="CO814" s="1054"/>
      <c r="CP814" s="1054"/>
      <c r="CQ814" s="1054"/>
      <c r="CR814" s="1054"/>
      <c r="CS814" s="1054"/>
      <c r="CT814" s="1054"/>
      <c r="CU814" s="1054"/>
      <c r="CV814" s="1054"/>
      <c r="CW814" s="1054"/>
      <c r="CX814" s="1054"/>
      <c r="CY814" s="1054"/>
      <c r="CZ814" s="1054"/>
      <c r="DA814" s="1054"/>
      <c r="DB814" s="1054"/>
      <c r="DC814" s="1054"/>
      <c r="DD814" s="1054"/>
      <c r="DE814" s="1054"/>
      <c r="DF814" s="1054"/>
      <c r="DG814" s="1054"/>
      <c r="DH814" s="1054"/>
      <c r="DI814" s="1054"/>
      <c r="DJ814" s="1054"/>
      <c r="DK814" s="1054"/>
      <c r="DL814" s="1054"/>
      <c r="DM814" s="1054"/>
      <c r="DN814" s="1054"/>
      <c r="DO814" s="1054"/>
      <c r="DP814" s="1054"/>
      <c r="DQ814" s="1054"/>
      <c r="DR814" s="1054"/>
      <c r="DS814" s="1054"/>
      <c r="DT814" s="1054"/>
      <c r="DU814" s="1054"/>
      <c r="DV814" s="1054"/>
      <c r="DW814" s="1054"/>
      <c r="DX814" s="1054"/>
      <c r="DY814" s="1054"/>
      <c r="DZ814" s="1054"/>
      <c r="EA814" s="1054"/>
      <c r="EB814" s="1054"/>
      <c r="EC814" s="1054"/>
      <c r="ED814" s="1054"/>
      <c r="EE814" s="1054"/>
      <c r="EF814" s="1054"/>
      <c r="EG814" s="1054"/>
      <c r="EH814" s="1054"/>
      <c r="EI814" s="1054"/>
      <c r="EJ814" s="1054"/>
      <c r="EK814" s="1054"/>
      <c r="EL814" s="1054"/>
      <c r="EM814" s="1054"/>
      <c r="EN814" s="1054"/>
      <c r="EO814" s="1054"/>
      <c r="EP814" s="1054"/>
      <c r="EQ814" s="1054"/>
      <c r="ER814" s="1054"/>
      <c r="ES814" s="1054"/>
      <c r="ET814" s="1054"/>
      <c r="EU814" s="1054"/>
      <c r="EV814" s="1054"/>
      <c r="EW814" s="1054"/>
      <c r="EX814" s="1054"/>
      <c r="EY814" s="1054"/>
      <c r="EZ814" s="1054"/>
      <c r="FA814" s="1054"/>
      <c r="FB814" s="1054"/>
      <c r="FC814" s="1054"/>
      <c r="FD814" s="1054"/>
      <c r="FE814" s="1054"/>
      <c r="FF814" s="1054"/>
      <c r="FG814" s="1054"/>
    </row>
    <row r="815" spans="1:163" s="145" customFormat="1" ht="19.899999999999999" customHeight="1" x14ac:dyDescent="0.4">
      <c r="A815" s="146"/>
      <c r="B815" s="1054"/>
      <c r="C815" s="1054"/>
      <c r="D815" s="1054"/>
      <c r="E815" s="1054"/>
      <c r="F815" s="1054"/>
      <c r="G815" s="1054"/>
      <c r="H815" s="1054"/>
      <c r="I815" s="1054"/>
      <c r="J815" s="1054"/>
      <c r="K815" s="1054"/>
      <c r="L815" s="1054"/>
      <c r="M815" s="1054"/>
      <c r="N815" s="1054"/>
      <c r="O815" s="1054"/>
      <c r="P815" s="1054"/>
      <c r="Q815" s="1054"/>
      <c r="R815" s="1054"/>
      <c r="S815" s="1054"/>
      <c r="T815" s="1054"/>
      <c r="U815" s="1054"/>
      <c r="V815" s="1054"/>
      <c r="W815" s="1054"/>
      <c r="X815" s="1054"/>
      <c r="Y815" s="1054"/>
      <c r="Z815" s="1054"/>
      <c r="AA815" s="1054"/>
      <c r="AB815" s="1054"/>
      <c r="AC815" s="1054"/>
      <c r="AD815" s="1054"/>
      <c r="AE815" s="1054"/>
      <c r="AF815" s="1054"/>
      <c r="AG815" s="1054"/>
      <c r="AH815" s="1054"/>
      <c r="AI815" s="1054"/>
      <c r="AJ815" s="1054"/>
      <c r="AK815" s="1054"/>
      <c r="AL815" s="1054"/>
      <c r="AM815" s="1054"/>
      <c r="AN815" s="1054"/>
      <c r="AO815" s="1054"/>
      <c r="AP815" s="1054"/>
      <c r="AQ815" s="1054"/>
      <c r="AR815" s="1054"/>
      <c r="AS815" s="1054"/>
      <c r="AT815" s="1054"/>
      <c r="AU815" s="1054"/>
      <c r="AV815" s="1054"/>
      <c r="AW815" s="1054"/>
      <c r="AX815" s="1054"/>
      <c r="AY815" s="1054"/>
      <c r="AZ815" s="1054"/>
      <c r="BA815" s="1054"/>
      <c r="BB815" s="1054"/>
      <c r="BC815" s="1054"/>
      <c r="BD815" s="1054"/>
      <c r="BE815" s="1054"/>
      <c r="BF815" s="1054"/>
      <c r="BG815" s="1054"/>
      <c r="BH815" s="1054"/>
      <c r="BI815" s="1054"/>
      <c r="BJ815" s="1054"/>
      <c r="BK815" s="1054"/>
      <c r="BL815" s="1054"/>
      <c r="BM815" s="1054"/>
      <c r="BN815" s="1054"/>
      <c r="BO815" s="1054"/>
      <c r="BP815" s="1054"/>
      <c r="BQ815" s="1054"/>
      <c r="BR815" s="1054"/>
      <c r="BS815" s="1054"/>
      <c r="BT815" s="1054"/>
      <c r="BU815" s="1054"/>
      <c r="BV815" s="1054"/>
      <c r="BW815" s="1054"/>
      <c r="BX815" s="1054"/>
      <c r="BY815" s="1054"/>
      <c r="BZ815" s="1054"/>
      <c r="CA815" s="1054"/>
      <c r="CB815" s="1054"/>
      <c r="CC815" s="1054"/>
      <c r="CE815" s="146"/>
      <c r="CF815" s="1054"/>
      <c r="CG815" s="1054"/>
      <c r="CH815" s="1054"/>
      <c r="CI815" s="1054"/>
      <c r="CJ815" s="1054"/>
      <c r="CK815" s="1054"/>
      <c r="CL815" s="1054"/>
      <c r="CM815" s="1054"/>
      <c r="CN815" s="1054"/>
      <c r="CO815" s="1054"/>
      <c r="CP815" s="1054"/>
      <c r="CQ815" s="1054"/>
      <c r="CR815" s="1054"/>
      <c r="CS815" s="1054"/>
      <c r="CT815" s="1054"/>
      <c r="CU815" s="1054"/>
      <c r="CV815" s="1054"/>
      <c r="CW815" s="1054"/>
      <c r="CX815" s="1054"/>
      <c r="CY815" s="1054"/>
      <c r="CZ815" s="1054"/>
      <c r="DA815" s="1054"/>
      <c r="DB815" s="1054"/>
      <c r="DC815" s="1054"/>
      <c r="DD815" s="1054"/>
      <c r="DE815" s="1054"/>
      <c r="DF815" s="1054"/>
      <c r="DG815" s="1054"/>
      <c r="DH815" s="1054"/>
      <c r="DI815" s="1054"/>
      <c r="DJ815" s="1054"/>
      <c r="DK815" s="1054"/>
      <c r="DL815" s="1054"/>
      <c r="DM815" s="1054"/>
      <c r="DN815" s="1054"/>
      <c r="DO815" s="1054"/>
      <c r="DP815" s="1054"/>
      <c r="DQ815" s="1054"/>
      <c r="DR815" s="1054"/>
      <c r="DS815" s="1054"/>
      <c r="DT815" s="1054"/>
      <c r="DU815" s="1054"/>
      <c r="DV815" s="1054"/>
      <c r="DW815" s="1054"/>
      <c r="DX815" s="1054"/>
      <c r="DY815" s="1054"/>
      <c r="DZ815" s="1054"/>
      <c r="EA815" s="1054"/>
      <c r="EB815" s="1054"/>
      <c r="EC815" s="1054"/>
      <c r="ED815" s="1054"/>
      <c r="EE815" s="1054"/>
      <c r="EF815" s="1054"/>
      <c r="EG815" s="1054"/>
      <c r="EH815" s="1054"/>
      <c r="EI815" s="1054"/>
      <c r="EJ815" s="1054"/>
      <c r="EK815" s="1054"/>
      <c r="EL815" s="1054"/>
      <c r="EM815" s="1054"/>
      <c r="EN815" s="1054"/>
      <c r="EO815" s="1054"/>
      <c r="EP815" s="1054"/>
      <c r="EQ815" s="1054"/>
      <c r="ER815" s="1054"/>
      <c r="ES815" s="1054"/>
      <c r="ET815" s="1054"/>
      <c r="EU815" s="1054"/>
      <c r="EV815" s="1054"/>
      <c r="EW815" s="1054"/>
      <c r="EX815" s="1054"/>
      <c r="EY815" s="1054"/>
      <c r="EZ815" s="1054"/>
      <c r="FA815" s="1054"/>
      <c r="FB815" s="1054"/>
      <c r="FC815" s="1054"/>
      <c r="FD815" s="1054"/>
      <c r="FE815" s="1054"/>
      <c r="FF815" s="1054"/>
      <c r="FG815" s="1054"/>
    </row>
    <row r="816" spans="1:163" s="145" customFormat="1" ht="19.899999999999999" customHeight="1" x14ac:dyDescent="0.4">
      <c r="A816" s="146"/>
      <c r="B816" s="1054"/>
      <c r="C816" s="1054"/>
      <c r="D816" s="1054"/>
      <c r="E816" s="1054"/>
      <c r="F816" s="1054"/>
      <c r="G816" s="1054"/>
      <c r="H816" s="1054"/>
      <c r="I816" s="1054"/>
      <c r="J816" s="1054"/>
      <c r="K816" s="1054"/>
      <c r="L816" s="1054"/>
      <c r="M816" s="1054"/>
      <c r="N816" s="1054"/>
      <c r="O816" s="1054"/>
      <c r="P816" s="1054"/>
      <c r="Q816" s="1054"/>
      <c r="R816" s="1054"/>
      <c r="S816" s="1054"/>
      <c r="T816" s="1054"/>
      <c r="U816" s="1054"/>
      <c r="V816" s="1054"/>
      <c r="W816" s="1054"/>
      <c r="X816" s="1054"/>
      <c r="Y816" s="1054"/>
      <c r="Z816" s="1054"/>
      <c r="AA816" s="1054"/>
      <c r="AB816" s="1054"/>
      <c r="AC816" s="1054"/>
      <c r="AD816" s="1054"/>
      <c r="AE816" s="1054"/>
      <c r="AF816" s="1054"/>
      <c r="AG816" s="1054"/>
      <c r="AH816" s="1054"/>
      <c r="AI816" s="1054"/>
      <c r="AJ816" s="1054"/>
      <c r="AK816" s="1054"/>
      <c r="AL816" s="1054"/>
      <c r="AM816" s="1054"/>
      <c r="AN816" s="1054"/>
      <c r="AO816" s="1054"/>
      <c r="AP816" s="1054"/>
      <c r="AQ816" s="1054"/>
      <c r="AR816" s="1054"/>
      <c r="AS816" s="1054"/>
      <c r="AT816" s="1054"/>
      <c r="AU816" s="1054"/>
      <c r="AV816" s="1054"/>
      <c r="AW816" s="1054"/>
      <c r="AX816" s="1054"/>
      <c r="AY816" s="1054"/>
      <c r="AZ816" s="1054"/>
      <c r="BA816" s="1054"/>
      <c r="BB816" s="1054"/>
      <c r="BC816" s="1054"/>
      <c r="BD816" s="1054"/>
      <c r="BE816" s="1054"/>
      <c r="BF816" s="1054"/>
      <c r="BG816" s="1054"/>
      <c r="BH816" s="1054"/>
      <c r="BI816" s="1054"/>
      <c r="BJ816" s="1054"/>
      <c r="BK816" s="1054"/>
      <c r="BL816" s="1054"/>
      <c r="BM816" s="1054"/>
      <c r="BN816" s="1054"/>
      <c r="BO816" s="1054"/>
      <c r="BP816" s="1054"/>
      <c r="BQ816" s="1054"/>
      <c r="BR816" s="1054"/>
      <c r="BS816" s="1054"/>
      <c r="BT816" s="1054"/>
      <c r="BU816" s="1054"/>
      <c r="BV816" s="1054"/>
      <c r="BW816" s="1054"/>
      <c r="BX816" s="1054"/>
      <c r="BY816" s="1054"/>
      <c r="BZ816" s="1054"/>
      <c r="CA816" s="1054"/>
      <c r="CB816" s="1054"/>
      <c r="CC816" s="1054"/>
      <c r="CE816" s="146"/>
      <c r="CF816" s="1054"/>
      <c r="CG816" s="1054"/>
      <c r="CH816" s="1054"/>
      <c r="CI816" s="1054"/>
      <c r="CJ816" s="1054"/>
      <c r="CK816" s="1054"/>
      <c r="CL816" s="1054"/>
      <c r="CM816" s="1054"/>
      <c r="CN816" s="1054"/>
      <c r="CO816" s="1054"/>
      <c r="CP816" s="1054"/>
      <c r="CQ816" s="1054"/>
      <c r="CR816" s="1054"/>
      <c r="CS816" s="1054"/>
      <c r="CT816" s="1054"/>
      <c r="CU816" s="1054"/>
      <c r="CV816" s="1054"/>
      <c r="CW816" s="1054"/>
      <c r="CX816" s="1054"/>
      <c r="CY816" s="1054"/>
      <c r="CZ816" s="1054"/>
      <c r="DA816" s="1054"/>
      <c r="DB816" s="1054"/>
      <c r="DC816" s="1054"/>
      <c r="DD816" s="1054"/>
      <c r="DE816" s="1054"/>
      <c r="DF816" s="1054"/>
      <c r="DG816" s="1054"/>
      <c r="DH816" s="1054"/>
      <c r="DI816" s="1054"/>
      <c r="DJ816" s="1054"/>
      <c r="DK816" s="1054"/>
      <c r="DL816" s="1054"/>
      <c r="DM816" s="1054"/>
      <c r="DN816" s="1054"/>
      <c r="DO816" s="1054"/>
      <c r="DP816" s="1054"/>
      <c r="DQ816" s="1054"/>
      <c r="DR816" s="1054"/>
      <c r="DS816" s="1054"/>
      <c r="DT816" s="1054"/>
      <c r="DU816" s="1054"/>
      <c r="DV816" s="1054"/>
      <c r="DW816" s="1054"/>
      <c r="DX816" s="1054"/>
      <c r="DY816" s="1054"/>
      <c r="DZ816" s="1054"/>
      <c r="EA816" s="1054"/>
      <c r="EB816" s="1054"/>
      <c r="EC816" s="1054"/>
      <c r="ED816" s="1054"/>
      <c r="EE816" s="1054"/>
      <c r="EF816" s="1054"/>
      <c r="EG816" s="1054"/>
      <c r="EH816" s="1054"/>
      <c r="EI816" s="1054"/>
      <c r="EJ816" s="1054"/>
      <c r="EK816" s="1054"/>
      <c r="EL816" s="1054"/>
      <c r="EM816" s="1054"/>
      <c r="EN816" s="1054"/>
      <c r="EO816" s="1054"/>
      <c r="EP816" s="1054"/>
      <c r="EQ816" s="1054"/>
      <c r="ER816" s="1054"/>
      <c r="ES816" s="1054"/>
      <c r="ET816" s="1054"/>
      <c r="EU816" s="1054"/>
      <c r="EV816" s="1054"/>
      <c r="EW816" s="1054"/>
      <c r="EX816" s="1054"/>
      <c r="EY816" s="1054"/>
      <c r="EZ816" s="1054"/>
      <c r="FA816" s="1054"/>
      <c r="FB816" s="1054"/>
      <c r="FC816" s="1054"/>
      <c r="FD816" s="1054"/>
      <c r="FE816" s="1054"/>
      <c r="FF816" s="1054"/>
      <c r="FG816" s="1054"/>
    </row>
    <row r="817" spans="1:163" s="145" customFormat="1" ht="19.899999999999999" customHeight="1" x14ac:dyDescent="0.4">
      <c r="A817" s="146"/>
      <c r="B817" s="1054"/>
      <c r="C817" s="1054"/>
      <c r="D817" s="1054"/>
      <c r="E817" s="1054"/>
      <c r="F817" s="1054"/>
      <c r="G817" s="1054"/>
      <c r="H817" s="1054"/>
      <c r="I817" s="1054"/>
      <c r="J817" s="1054"/>
      <c r="K817" s="1054"/>
      <c r="L817" s="1054"/>
      <c r="M817" s="1054"/>
      <c r="N817" s="1054"/>
      <c r="O817" s="1054"/>
      <c r="P817" s="1054"/>
      <c r="Q817" s="1054"/>
      <c r="R817" s="1054"/>
      <c r="S817" s="1054"/>
      <c r="T817" s="1054"/>
      <c r="U817" s="1054"/>
      <c r="V817" s="1054"/>
      <c r="W817" s="1054"/>
      <c r="X817" s="1054"/>
      <c r="Y817" s="1054"/>
      <c r="Z817" s="1054"/>
      <c r="AA817" s="1054"/>
      <c r="AB817" s="1054"/>
      <c r="AC817" s="1054"/>
      <c r="AD817" s="1054"/>
      <c r="AE817" s="1054"/>
      <c r="AF817" s="1054"/>
      <c r="AG817" s="1054"/>
      <c r="AH817" s="1054"/>
      <c r="AI817" s="1054"/>
      <c r="AJ817" s="1054"/>
      <c r="AK817" s="1054"/>
      <c r="AL817" s="1054"/>
      <c r="AM817" s="1054"/>
      <c r="AN817" s="1054"/>
      <c r="AO817" s="1054"/>
      <c r="AP817" s="1054"/>
      <c r="AQ817" s="1054"/>
      <c r="AR817" s="1054"/>
      <c r="AS817" s="1054"/>
      <c r="AT817" s="1054"/>
      <c r="AU817" s="1054"/>
      <c r="AV817" s="1054"/>
      <c r="AW817" s="1054"/>
      <c r="AX817" s="1054"/>
      <c r="AY817" s="1054"/>
      <c r="AZ817" s="1054"/>
      <c r="BA817" s="1054"/>
      <c r="BB817" s="1054"/>
      <c r="BC817" s="1054"/>
      <c r="BD817" s="1054"/>
      <c r="BE817" s="1054"/>
      <c r="BF817" s="1054"/>
      <c r="BG817" s="1054"/>
      <c r="BH817" s="1054"/>
      <c r="BI817" s="1054"/>
      <c r="BJ817" s="1054"/>
      <c r="BK817" s="1054"/>
      <c r="BL817" s="1054"/>
      <c r="BM817" s="1054"/>
      <c r="BN817" s="1054"/>
      <c r="BO817" s="1054"/>
      <c r="BP817" s="1054"/>
      <c r="BQ817" s="1054"/>
      <c r="BR817" s="1054"/>
      <c r="BS817" s="1054"/>
      <c r="BT817" s="1054"/>
      <c r="BU817" s="1054"/>
      <c r="BV817" s="1054"/>
      <c r="BW817" s="1054"/>
      <c r="BX817" s="1054"/>
      <c r="BY817" s="1054"/>
      <c r="BZ817" s="1054"/>
      <c r="CA817" s="1054"/>
      <c r="CB817" s="1054"/>
      <c r="CC817" s="1054"/>
      <c r="CE817" s="146"/>
      <c r="CF817" s="1054"/>
      <c r="CG817" s="1054"/>
      <c r="CH817" s="1054"/>
      <c r="CI817" s="1054"/>
      <c r="CJ817" s="1054"/>
      <c r="CK817" s="1054"/>
      <c r="CL817" s="1054"/>
      <c r="CM817" s="1054"/>
      <c r="CN817" s="1054"/>
      <c r="CO817" s="1054"/>
      <c r="CP817" s="1054"/>
      <c r="CQ817" s="1054"/>
      <c r="CR817" s="1054"/>
      <c r="CS817" s="1054"/>
      <c r="CT817" s="1054"/>
      <c r="CU817" s="1054"/>
      <c r="CV817" s="1054"/>
      <c r="CW817" s="1054"/>
      <c r="CX817" s="1054"/>
      <c r="CY817" s="1054"/>
      <c r="CZ817" s="1054"/>
      <c r="DA817" s="1054"/>
      <c r="DB817" s="1054"/>
      <c r="DC817" s="1054"/>
      <c r="DD817" s="1054"/>
      <c r="DE817" s="1054"/>
      <c r="DF817" s="1054"/>
      <c r="DG817" s="1054"/>
      <c r="DH817" s="1054"/>
      <c r="DI817" s="1054"/>
      <c r="DJ817" s="1054"/>
      <c r="DK817" s="1054"/>
      <c r="DL817" s="1054"/>
      <c r="DM817" s="1054"/>
      <c r="DN817" s="1054"/>
      <c r="DO817" s="1054"/>
      <c r="DP817" s="1054"/>
      <c r="DQ817" s="1054"/>
      <c r="DR817" s="1054"/>
      <c r="DS817" s="1054"/>
      <c r="DT817" s="1054"/>
      <c r="DU817" s="1054"/>
      <c r="DV817" s="1054"/>
      <c r="DW817" s="1054"/>
      <c r="DX817" s="1054"/>
      <c r="DY817" s="1054"/>
      <c r="DZ817" s="1054"/>
      <c r="EA817" s="1054"/>
      <c r="EB817" s="1054"/>
      <c r="EC817" s="1054"/>
      <c r="ED817" s="1054"/>
      <c r="EE817" s="1054"/>
      <c r="EF817" s="1054"/>
      <c r="EG817" s="1054"/>
      <c r="EH817" s="1054"/>
      <c r="EI817" s="1054"/>
      <c r="EJ817" s="1054"/>
      <c r="EK817" s="1054"/>
      <c r="EL817" s="1054"/>
      <c r="EM817" s="1054"/>
      <c r="EN817" s="1054"/>
      <c r="EO817" s="1054"/>
      <c r="EP817" s="1054"/>
      <c r="EQ817" s="1054"/>
      <c r="ER817" s="1054"/>
      <c r="ES817" s="1054"/>
      <c r="ET817" s="1054"/>
      <c r="EU817" s="1054"/>
      <c r="EV817" s="1054"/>
      <c r="EW817" s="1054"/>
      <c r="EX817" s="1054"/>
      <c r="EY817" s="1054"/>
      <c r="EZ817" s="1054"/>
      <c r="FA817" s="1054"/>
      <c r="FB817" s="1054"/>
      <c r="FC817" s="1054"/>
      <c r="FD817" s="1054"/>
      <c r="FE817" s="1054"/>
      <c r="FF817" s="1054"/>
      <c r="FG817" s="1054"/>
    </row>
    <row r="818" spans="1:163" s="145" customFormat="1" ht="19.899999999999999" customHeight="1" x14ac:dyDescent="0.4">
      <c r="A818" s="146"/>
      <c r="B818" s="1054"/>
      <c r="C818" s="1054"/>
      <c r="D818" s="1054"/>
      <c r="E818" s="1054"/>
      <c r="F818" s="1054"/>
      <c r="G818" s="1054"/>
      <c r="H818" s="1054"/>
      <c r="I818" s="1054"/>
      <c r="J818" s="1054"/>
      <c r="K818" s="1054"/>
      <c r="L818" s="1054"/>
      <c r="M818" s="1054"/>
      <c r="N818" s="1054"/>
      <c r="O818" s="1054"/>
      <c r="P818" s="1054"/>
      <c r="Q818" s="1054"/>
      <c r="R818" s="1054"/>
      <c r="S818" s="1054"/>
      <c r="T818" s="1054"/>
      <c r="U818" s="1054"/>
      <c r="V818" s="1054"/>
      <c r="W818" s="1054"/>
      <c r="X818" s="1054"/>
      <c r="Y818" s="1054"/>
      <c r="Z818" s="1054"/>
      <c r="AA818" s="1054"/>
      <c r="AB818" s="1054"/>
      <c r="AC818" s="1054"/>
      <c r="AD818" s="1054"/>
      <c r="AE818" s="1054"/>
      <c r="AF818" s="1054"/>
      <c r="AG818" s="1054"/>
      <c r="AH818" s="1054"/>
      <c r="AI818" s="1054"/>
      <c r="AJ818" s="1054"/>
      <c r="AK818" s="1054"/>
      <c r="AL818" s="1054"/>
      <c r="AM818" s="1054"/>
      <c r="AN818" s="1054"/>
      <c r="AO818" s="1054"/>
      <c r="AP818" s="1054"/>
      <c r="AQ818" s="1054"/>
      <c r="AR818" s="1054"/>
      <c r="AS818" s="1054"/>
      <c r="AT818" s="1054"/>
      <c r="AU818" s="1054"/>
      <c r="AV818" s="1054"/>
      <c r="AW818" s="1054"/>
      <c r="AX818" s="1054"/>
      <c r="AY818" s="1054"/>
      <c r="AZ818" s="1054"/>
      <c r="BA818" s="1054"/>
      <c r="BB818" s="1054"/>
      <c r="BC818" s="1054"/>
      <c r="BD818" s="1054"/>
      <c r="BE818" s="1054"/>
      <c r="BF818" s="1054"/>
      <c r="BG818" s="1054"/>
      <c r="BH818" s="1054"/>
      <c r="BI818" s="1054"/>
      <c r="BJ818" s="1054"/>
      <c r="BK818" s="1054"/>
      <c r="BL818" s="1054"/>
      <c r="BM818" s="1054"/>
      <c r="BN818" s="1054"/>
      <c r="BO818" s="1054"/>
      <c r="BP818" s="1054"/>
      <c r="BQ818" s="1054"/>
      <c r="BR818" s="1054"/>
      <c r="BS818" s="1054"/>
      <c r="BT818" s="1054"/>
      <c r="BU818" s="1054"/>
      <c r="BV818" s="1054"/>
      <c r="BW818" s="1054"/>
      <c r="BX818" s="1054"/>
      <c r="BY818" s="1054"/>
      <c r="BZ818" s="1054"/>
      <c r="CA818" s="1054"/>
      <c r="CB818" s="1054"/>
      <c r="CC818" s="1054"/>
      <c r="CE818" s="146"/>
      <c r="CF818" s="1054"/>
      <c r="CG818" s="1054"/>
      <c r="CH818" s="1054"/>
      <c r="CI818" s="1054"/>
      <c r="CJ818" s="1054"/>
      <c r="CK818" s="1054"/>
      <c r="CL818" s="1054"/>
      <c r="CM818" s="1054"/>
      <c r="CN818" s="1054"/>
      <c r="CO818" s="1054"/>
      <c r="CP818" s="1054"/>
      <c r="CQ818" s="1054"/>
      <c r="CR818" s="1054"/>
      <c r="CS818" s="1054"/>
      <c r="CT818" s="1054"/>
      <c r="CU818" s="1054"/>
      <c r="CV818" s="1054"/>
      <c r="CW818" s="1054"/>
      <c r="CX818" s="1054"/>
      <c r="CY818" s="1054"/>
      <c r="CZ818" s="1054"/>
      <c r="DA818" s="1054"/>
      <c r="DB818" s="1054"/>
      <c r="DC818" s="1054"/>
      <c r="DD818" s="1054"/>
      <c r="DE818" s="1054"/>
      <c r="DF818" s="1054"/>
      <c r="DG818" s="1054"/>
      <c r="DH818" s="1054"/>
      <c r="DI818" s="1054"/>
      <c r="DJ818" s="1054"/>
      <c r="DK818" s="1054"/>
      <c r="DL818" s="1054"/>
      <c r="DM818" s="1054"/>
      <c r="DN818" s="1054"/>
      <c r="DO818" s="1054"/>
      <c r="DP818" s="1054"/>
      <c r="DQ818" s="1054"/>
      <c r="DR818" s="1054"/>
      <c r="DS818" s="1054"/>
      <c r="DT818" s="1054"/>
      <c r="DU818" s="1054"/>
      <c r="DV818" s="1054"/>
      <c r="DW818" s="1054"/>
      <c r="DX818" s="1054"/>
      <c r="DY818" s="1054"/>
      <c r="DZ818" s="1054"/>
      <c r="EA818" s="1054"/>
      <c r="EB818" s="1054"/>
      <c r="EC818" s="1054"/>
      <c r="ED818" s="1054"/>
      <c r="EE818" s="1054"/>
      <c r="EF818" s="1054"/>
      <c r="EG818" s="1054"/>
      <c r="EH818" s="1054"/>
      <c r="EI818" s="1054"/>
      <c r="EJ818" s="1054"/>
      <c r="EK818" s="1054"/>
      <c r="EL818" s="1054"/>
      <c r="EM818" s="1054"/>
      <c r="EN818" s="1054"/>
      <c r="EO818" s="1054"/>
      <c r="EP818" s="1054"/>
      <c r="EQ818" s="1054"/>
      <c r="ER818" s="1054"/>
      <c r="ES818" s="1054"/>
      <c r="ET818" s="1054"/>
      <c r="EU818" s="1054"/>
      <c r="EV818" s="1054"/>
      <c r="EW818" s="1054"/>
      <c r="EX818" s="1054"/>
      <c r="EY818" s="1054"/>
      <c r="EZ818" s="1054"/>
      <c r="FA818" s="1054"/>
      <c r="FB818" s="1054"/>
      <c r="FC818" s="1054"/>
      <c r="FD818" s="1054"/>
      <c r="FE818" s="1054"/>
      <c r="FF818" s="1054"/>
      <c r="FG818" s="1054"/>
    </row>
    <row r="819" spans="1:163" s="147" customFormat="1" ht="31.9" customHeight="1" x14ac:dyDescent="0.2">
      <c r="A819" s="148"/>
      <c r="B819" s="1054"/>
      <c r="C819" s="1054"/>
      <c r="D819" s="1054"/>
      <c r="E819" s="1054"/>
      <c r="F819" s="1054"/>
      <c r="G819" s="1054"/>
      <c r="H819" s="1054"/>
      <c r="I819" s="1054"/>
      <c r="J819" s="1054"/>
      <c r="K819" s="1054"/>
      <c r="L819" s="1054"/>
      <c r="M819" s="1054"/>
      <c r="N819" s="1054"/>
      <c r="O819" s="1054"/>
      <c r="P819" s="1054"/>
      <c r="Q819" s="1054"/>
      <c r="R819" s="1054"/>
      <c r="S819" s="1054"/>
      <c r="T819" s="1054"/>
      <c r="U819" s="1054"/>
      <c r="V819" s="1054"/>
      <c r="W819" s="1054"/>
      <c r="X819" s="1054"/>
      <c r="Y819" s="1054"/>
      <c r="Z819" s="1054"/>
      <c r="AA819" s="1054"/>
      <c r="AB819" s="1054"/>
      <c r="AC819" s="1054"/>
      <c r="AD819" s="1054"/>
      <c r="AE819" s="1054"/>
      <c r="AF819" s="1054"/>
      <c r="AG819" s="1054"/>
      <c r="AH819" s="1054"/>
      <c r="AI819" s="1054"/>
      <c r="AJ819" s="1054"/>
      <c r="AK819" s="1054"/>
      <c r="AL819" s="1054"/>
      <c r="AM819" s="1054"/>
      <c r="AN819" s="1054"/>
      <c r="AO819" s="1054"/>
      <c r="AP819" s="1054"/>
      <c r="AQ819" s="1054"/>
      <c r="AR819" s="1054"/>
      <c r="AS819" s="1054"/>
      <c r="AT819" s="1054"/>
      <c r="AU819" s="1054"/>
      <c r="AV819" s="1054"/>
      <c r="AW819" s="1054"/>
      <c r="AX819" s="1054"/>
      <c r="AY819" s="1054"/>
      <c r="AZ819" s="1054"/>
      <c r="BA819" s="1054"/>
      <c r="BB819" s="1054"/>
      <c r="BC819" s="1054"/>
      <c r="BD819" s="1054"/>
      <c r="BE819" s="1054"/>
      <c r="BF819" s="1054"/>
      <c r="BG819" s="1054"/>
      <c r="BH819" s="1054"/>
      <c r="BI819" s="1054"/>
      <c r="BJ819" s="1054"/>
      <c r="BK819" s="1054"/>
      <c r="BL819" s="1054"/>
      <c r="BM819" s="1054"/>
      <c r="BN819" s="1054"/>
      <c r="BO819" s="1054"/>
      <c r="BP819" s="1054"/>
      <c r="BQ819" s="1054"/>
      <c r="BR819" s="1054"/>
      <c r="BS819" s="1054"/>
      <c r="BT819" s="1054"/>
      <c r="BU819" s="1054"/>
      <c r="BV819" s="1054"/>
      <c r="BW819" s="1054"/>
      <c r="BX819" s="1054"/>
      <c r="BY819" s="1054"/>
      <c r="BZ819" s="1054"/>
      <c r="CA819" s="1054"/>
      <c r="CB819" s="1054"/>
      <c r="CC819" s="1054"/>
      <c r="CE819" s="148"/>
      <c r="CF819" s="1054"/>
      <c r="CG819" s="1054"/>
      <c r="CH819" s="1054"/>
      <c r="CI819" s="1054"/>
      <c r="CJ819" s="1054"/>
      <c r="CK819" s="1054"/>
      <c r="CL819" s="1054"/>
      <c r="CM819" s="1054"/>
      <c r="CN819" s="1054"/>
      <c r="CO819" s="1054"/>
      <c r="CP819" s="1054"/>
      <c r="CQ819" s="1054"/>
      <c r="CR819" s="1054"/>
      <c r="CS819" s="1054"/>
      <c r="CT819" s="1054"/>
      <c r="CU819" s="1054"/>
      <c r="CV819" s="1054"/>
      <c r="CW819" s="1054"/>
      <c r="CX819" s="1054"/>
      <c r="CY819" s="1054"/>
      <c r="CZ819" s="1054"/>
      <c r="DA819" s="1054"/>
      <c r="DB819" s="1054"/>
      <c r="DC819" s="1054"/>
      <c r="DD819" s="1054"/>
      <c r="DE819" s="1054"/>
      <c r="DF819" s="1054"/>
      <c r="DG819" s="1054"/>
      <c r="DH819" s="1054"/>
      <c r="DI819" s="1054"/>
      <c r="DJ819" s="1054"/>
      <c r="DK819" s="1054"/>
      <c r="DL819" s="1054"/>
      <c r="DM819" s="1054"/>
      <c r="DN819" s="1054"/>
      <c r="DO819" s="1054"/>
      <c r="DP819" s="1054"/>
      <c r="DQ819" s="1054"/>
      <c r="DR819" s="1054"/>
      <c r="DS819" s="1054"/>
      <c r="DT819" s="1054"/>
      <c r="DU819" s="1054"/>
      <c r="DV819" s="1054"/>
      <c r="DW819" s="1054"/>
      <c r="DX819" s="1054"/>
      <c r="DY819" s="1054"/>
      <c r="DZ819" s="1054"/>
      <c r="EA819" s="1054"/>
      <c r="EB819" s="1054"/>
      <c r="EC819" s="1054"/>
      <c r="ED819" s="1054"/>
      <c r="EE819" s="1054"/>
      <c r="EF819" s="1054"/>
      <c r="EG819" s="1054"/>
      <c r="EH819" s="1054"/>
      <c r="EI819" s="1054"/>
      <c r="EJ819" s="1054"/>
      <c r="EK819" s="1054"/>
      <c r="EL819" s="1054"/>
      <c r="EM819" s="1054"/>
      <c r="EN819" s="1054"/>
      <c r="EO819" s="1054"/>
      <c r="EP819" s="1054"/>
      <c r="EQ819" s="1054"/>
      <c r="ER819" s="1054"/>
      <c r="ES819" s="1054"/>
      <c r="ET819" s="1054"/>
      <c r="EU819" s="1054"/>
      <c r="EV819" s="1054"/>
      <c r="EW819" s="1054"/>
      <c r="EX819" s="1054"/>
      <c r="EY819" s="1054"/>
      <c r="EZ819" s="1054"/>
      <c r="FA819" s="1054"/>
      <c r="FB819" s="1054"/>
      <c r="FC819" s="1054"/>
      <c r="FD819" s="1054"/>
      <c r="FE819" s="1054"/>
      <c r="FF819" s="1054"/>
      <c r="FG819" s="1054"/>
    </row>
    <row r="820" spans="1:163" s="145" customFormat="1" ht="19.899999999999999" customHeight="1" x14ac:dyDescent="0.4">
      <c r="A820" s="146"/>
      <c r="B820" s="1054"/>
      <c r="C820" s="1054"/>
      <c r="D820" s="1054"/>
      <c r="E820" s="1054"/>
      <c r="F820" s="1054"/>
      <c r="G820" s="1054"/>
      <c r="H820" s="1054"/>
      <c r="I820" s="1054"/>
      <c r="J820" s="1054"/>
      <c r="K820" s="1054"/>
      <c r="L820" s="1054"/>
      <c r="M820" s="1054"/>
      <c r="N820" s="1054"/>
      <c r="O820" s="1054"/>
      <c r="P820" s="1054"/>
      <c r="Q820" s="1054"/>
      <c r="R820" s="1054"/>
      <c r="S820" s="1054"/>
      <c r="T820" s="1054"/>
      <c r="U820" s="1054"/>
      <c r="V820" s="1054"/>
      <c r="W820" s="1054"/>
      <c r="X820" s="1054"/>
      <c r="Y820" s="1054"/>
      <c r="Z820" s="1054"/>
      <c r="AA820" s="1054"/>
      <c r="AB820" s="1054"/>
      <c r="AC820" s="1054"/>
      <c r="AD820" s="1054"/>
      <c r="AE820" s="1054"/>
      <c r="AF820" s="1054"/>
      <c r="AG820" s="1054"/>
      <c r="AH820" s="1054"/>
      <c r="AI820" s="1054"/>
      <c r="AJ820" s="1054"/>
      <c r="AK820" s="1054"/>
      <c r="AL820" s="1054"/>
      <c r="AM820" s="1054"/>
      <c r="AN820" s="1054"/>
      <c r="AO820" s="1054"/>
      <c r="AP820" s="1054"/>
      <c r="AQ820" s="1054"/>
      <c r="AR820" s="1054"/>
      <c r="AS820" s="1054"/>
      <c r="AT820" s="1054"/>
      <c r="AU820" s="1054"/>
      <c r="AV820" s="1054"/>
      <c r="AW820" s="1054"/>
      <c r="AX820" s="1054"/>
      <c r="AY820" s="1054"/>
      <c r="AZ820" s="1054"/>
      <c r="BA820" s="1054"/>
      <c r="BB820" s="1054"/>
      <c r="BC820" s="1054"/>
      <c r="BD820" s="1054"/>
      <c r="BE820" s="1054"/>
      <c r="BF820" s="1054"/>
      <c r="BG820" s="1054"/>
      <c r="BH820" s="1054"/>
      <c r="BI820" s="1054"/>
      <c r="BJ820" s="1054"/>
      <c r="BK820" s="1054"/>
      <c r="BL820" s="1054"/>
      <c r="BM820" s="1054"/>
      <c r="BN820" s="1054"/>
      <c r="BO820" s="1054"/>
      <c r="BP820" s="1054"/>
      <c r="BQ820" s="1054"/>
      <c r="BR820" s="1054"/>
      <c r="BS820" s="1054"/>
      <c r="BT820" s="1054"/>
      <c r="BU820" s="1054"/>
      <c r="BV820" s="1054"/>
      <c r="BW820" s="1054"/>
      <c r="BX820" s="1054"/>
      <c r="BY820" s="1054"/>
      <c r="BZ820" s="1054"/>
      <c r="CA820" s="1054"/>
      <c r="CB820" s="1054"/>
      <c r="CC820" s="1054"/>
      <c r="CE820" s="146"/>
      <c r="CF820" s="1054"/>
      <c r="CG820" s="1054"/>
      <c r="CH820" s="1054"/>
      <c r="CI820" s="1054"/>
      <c r="CJ820" s="1054"/>
      <c r="CK820" s="1054"/>
      <c r="CL820" s="1054"/>
      <c r="CM820" s="1054"/>
      <c r="CN820" s="1054"/>
      <c r="CO820" s="1054"/>
      <c r="CP820" s="1054"/>
      <c r="CQ820" s="1054"/>
      <c r="CR820" s="1054"/>
      <c r="CS820" s="1054"/>
      <c r="CT820" s="1054"/>
      <c r="CU820" s="1054"/>
      <c r="CV820" s="1054"/>
      <c r="CW820" s="1054"/>
      <c r="CX820" s="1054"/>
      <c r="CY820" s="1054"/>
      <c r="CZ820" s="1054"/>
      <c r="DA820" s="1054"/>
      <c r="DB820" s="1054"/>
      <c r="DC820" s="1054"/>
      <c r="DD820" s="1054"/>
      <c r="DE820" s="1054"/>
      <c r="DF820" s="1054"/>
      <c r="DG820" s="1054"/>
      <c r="DH820" s="1054"/>
      <c r="DI820" s="1054"/>
      <c r="DJ820" s="1054"/>
      <c r="DK820" s="1054"/>
      <c r="DL820" s="1054"/>
      <c r="DM820" s="1054"/>
      <c r="DN820" s="1054"/>
      <c r="DO820" s="1054"/>
      <c r="DP820" s="1054"/>
      <c r="DQ820" s="1054"/>
      <c r="DR820" s="1054"/>
      <c r="DS820" s="1054"/>
      <c r="DT820" s="1054"/>
      <c r="DU820" s="1054"/>
      <c r="DV820" s="1054"/>
      <c r="DW820" s="1054"/>
      <c r="DX820" s="1054"/>
      <c r="DY820" s="1054"/>
      <c r="DZ820" s="1054"/>
      <c r="EA820" s="1054"/>
      <c r="EB820" s="1054"/>
      <c r="EC820" s="1054"/>
      <c r="ED820" s="1054"/>
      <c r="EE820" s="1054"/>
      <c r="EF820" s="1054"/>
      <c r="EG820" s="1054"/>
      <c r="EH820" s="1054"/>
      <c r="EI820" s="1054"/>
      <c r="EJ820" s="1054"/>
      <c r="EK820" s="1054"/>
      <c r="EL820" s="1054"/>
      <c r="EM820" s="1054"/>
      <c r="EN820" s="1054"/>
      <c r="EO820" s="1054"/>
      <c r="EP820" s="1054"/>
      <c r="EQ820" s="1054"/>
      <c r="ER820" s="1054"/>
      <c r="ES820" s="1054"/>
      <c r="ET820" s="1054"/>
      <c r="EU820" s="1054"/>
      <c r="EV820" s="1054"/>
      <c r="EW820" s="1054"/>
      <c r="EX820" s="1054"/>
      <c r="EY820" s="1054"/>
      <c r="EZ820" s="1054"/>
      <c r="FA820" s="1054"/>
      <c r="FB820" s="1054"/>
      <c r="FC820" s="1054"/>
      <c r="FD820" s="1054"/>
      <c r="FE820" s="1054"/>
      <c r="FF820" s="1054"/>
      <c r="FG820" s="1054"/>
    </row>
    <row r="821" spans="1:163" s="145" customFormat="1" ht="31.9" customHeight="1" x14ac:dyDescent="0.4">
      <c r="A821" s="146"/>
      <c r="B821" s="1054"/>
      <c r="C821" s="1054"/>
      <c r="D821" s="1054"/>
      <c r="E821" s="1054"/>
      <c r="F821" s="1054"/>
      <c r="G821" s="1054"/>
      <c r="H821" s="1054"/>
      <c r="I821" s="1054"/>
      <c r="J821" s="1054"/>
      <c r="K821" s="1054"/>
      <c r="L821" s="1054"/>
      <c r="M821" s="1054"/>
      <c r="N821" s="1054"/>
      <c r="O821" s="1054"/>
      <c r="P821" s="1054"/>
      <c r="Q821" s="1054"/>
      <c r="R821" s="1054"/>
      <c r="S821" s="1054"/>
      <c r="T821" s="1054"/>
      <c r="U821" s="1054"/>
      <c r="V821" s="1054"/>
      <c r="W821" s="1054"/>
      <c r="X821" s="1054"/>
      <c r="Y821" s="1054"/>
      <c r="Z821" s="1054"/>
      <c r="AA821" s="1054"/>
      <c r="AB821" s="1054"/>
      <c r="AC821" s="1054"/>
      <c r="AD821" s="1054"/>
      <c r="AE821" s="1054"/>
      <c r="AF821" s="1054"/>
      <c r="AG821" s="1054"/>
      <c r="AH821" s="1054"/>
      <c r="AI821" s="1054"/>
      <c r="AJ821" s="1054"/>
      <c r="AK821" s="1054"/>
      <c r="AL821" s="1054"/>
      <c r="AM821" s="1054"/>
      <c r="AN821" s="1054"/>
      <c r="AO821" s="1054"/>
      <c r="AP821" s="1054"/>
      <c r="AQ821" s="1054"/>
      <c r="AR821" s="1054"/>
      <c r="AS821" s="1054"/>
      <c r="AT821" s="1054"/>
      <c r="AU821" s="1054"/>
      <c r="AV821" s="1054"/>
      <c r="AW821" s="1054"/>
      <c r="AX821" s="1054"/>
      <c r="AY821" s="1054"/>
      <c r="AZ821" s="1054"/>
      <c r="BA821" s="1054"/>
      <c r="BB821" s="1054"/>
      <c r="BC821" s="1054"/>
      <c r="BD821" s="1054"/>
      <c r="BE821" s="1054"/>
      <c r="BF821" s="1054"/>
      <c r="BG821" s="1054"/>
      <c r="BH821" s="1054"/>
      <c r="BI821" s="1054"/>
      <c r="BJ821" s="1054"/>
      <c r="BK821" s="1054"/>
      <c r="BL821" s="1054"/>
      <c r="BM821" s="1054"/>
      <c r="BN821" s="1054"/>
      <c r="BO821" s="1054"/>
      <c r="BP821" s="1054"/>
      <c r="BQ821" s="1054"/>
      <c r="BR821" s="1054"/>
      <c r="BS821" s="1054"/>
      <c r="BT821" s="1054"/>
      <c r="BU821" s="1054"/>
      <c r="BV821" s="1054"/>
      <c r="BW821" s="1054"/>
      <c r="BX821" s="1054"/>
      <c r="BY821" s="1054"/>
      <c r="BZ821" s="1054"/>
      <c r="CA821" s="1054"/>
      <c r="CB821" s="1054"/>
      <c r="CC821" s="1054"/>
      <c r="CE821" s="146"/>
      <c r="CF821" s="1054"/>
      <c r="CG821" s="1054"/>
      <c r="CH821" s="1054"/>
      <c r="CI821" s="1054"/>
      <c r="CJ821" s="1054"/>
      <c r="CK821" s="1054"/>
      <c r="CL821" s="1054"/>
      <c r="CM821" s="1054"/>
      <c r="CN821" s="1054"/>
      <c r="CO821" s="1054"/>
      <c r="CP821" s="1054"/>
      <c r="CQ821" s="1054"/>
      <c r="CR821" s="1054"/>
      <c r="CS821" s="1054"/>
      <c r="CT821" s="1054"/>
      <c r="CU821" s="1054"/>
      <c r="CV821" s="1054"/>
      <c r="CW821" s="1054"/>
      <c r="CX821" s="1054"/>
      <c r="CY821" s="1054"/>
      <c r="CZ821" s="1054"/>
      <c r="DA821" s="1054"/>
      <c r="DB821" s="1054"/>
      <c r="DC821" s="1054"/>
      <c r="DD821" s="1054"/>
      <c r="DE821" s="1054"/>
      <c r="DF821" s="1054"/>
      <c r="DG821" s="1054"/>
      <c r="DH821" s="1054"/>
      <c r="DI821" s="1054"/>
      <c r="DJ821" s="1054"/>
      <c r="DK821" s="1054"/>
      <c r="DL821" s="1054"/>
      <c r="DM821" s="1054"/>
      <c r="DN821" s="1054"/>
      <c r="DO821" s="1054"/>
      <c r="DP821" s="1054"/>
      <c r="DQ821" s="1054"/>
      <c r="DR821" s="1054"/>
      <c r="DS821" s="1054"/>
      <c r="DT821" s="1054"/>
      <c r="DU821" s="1054"/>
      <c r="DV821" s="1054"/>
      <c r="DW821" s="1054"/>
      <c r="DX821" s="1054"/>
      <c r="DY821" s="1054"/>
      <c r="DZ821" s="1054"/>
      <c r="EA821" s="1054"/>
      <c r="EB821" s="1054"/>
      <c r="EC821" s="1054"/>
      <c r="ED821" s="1054"/>
      <c r="EE821" s="1054"/>
      <c r="EF821" s="1054"/>
      <c r="EG821" s="1054"/>
      <c r="EH821" s="1054"/>
      <c r="EI821" s="1054"/>
      <c r="EJ821" s="1054"/>
      <c r="EK821" s="1054"/>
      <c r="EL821" s="1054"/>
      <c r="EM821" s="1054"/>
      <c r="EN821" s="1054"/>
      <c r="EO821" s="1054"/>
      <c r="EP821" s="1054"/>
      <c r="EQ821" s="1054"/>
      <c r="ER821" s="1054"/>
      <c r="ES821" s="1054"/>
      <c r="ET821" s="1054"/>
      <c r="EU821" s="1054"/>
      <c r="EV821" s="1054"/>
      <c r="EW821" s="1054"/>
      <c r="EX821" s="1054"/>
      <c r="EY821" s="1054"/>
      <c r="EZ821" s="1054"/>
      <c r="FA821" s="1054"/>
      <c r="FB821" s="1054"/>
      <c r="FC821" s="1054"/>
      <c r="FD821" s="1054"/>
      <c r="FE821" s="1054"/>
      <c r="FF821" s="1054"/>
      <c r="FG821" s="1054"/>
    </row>
    <row r="822" spans="1:163" s="145" customFormat="1" ht="20.25" x14ac:dyDescent="0.4">
      <c r="A822" s="146"/>
      <c r="B822" s="1054"/>
      <c r="C822" s="1054"/>
      <c r="D822" s="1054"/>
      <c r="E822" s="1054"/>
      <c r="F822" s="1054"/>
      <c r="G822" s="1054"/>
      <c r="H822" s="1054"/>
      <c r="I822" s="1054"/>
      <c r="J822" s="1054"/>
      <c r="K822" s="1054"/>
      <c r="L822" s="1054"/>
      <c r="M822" s="1054"/>
      <c r="N822" s="1054"/>
      <c r="O822" s="1054"/>
      <c r="P822" s="1054"/>
      <c r="Q822" s="1054"/>
      <c r="R822" s="1054"/>
      <c r="S822" s="1054"/>
      <c r="T822" s="1054"/>
      <c r="U822" s="1054"/>
      <c r="V822" s="1054"/>
      <c r="W822" s="1054"/>
      <c r="X822" s="1054"/>
      <c r="Y822" s="1054"/>
      <c r="Z822" s="1054"/>
      <c r="AA822" s="1054"/>
      <c r="AB822" s="1054"/>
      <c r="AC822" s="1054"/>
      <c r="AD822" s="1054"/>
      <c r="AE822" s="1054"/>
      <c r="AF822" s="1054"/>
      <c r="AG822" s="1054"/>
      <c r="AH822" s="1054"/>
      <c r="AI822" s="1054"/>
      <c r="AJ822" s="1054"/>
      <c r="AK822" s="1054"/>
      <c r="AL822" s="1054"/>
      <c r="AM822" s="1054"/>
      <c r="AN822" s="1054"/>
      <c r="AO822" s="1054"/>
      <c r="AP822" s="1054"/>
      <c r="AQ822" s="1054"/>
      <c r="AR822" s="1054"/>
      <c r="AS822" s="1054"/>
      <c r="AT822" s="1054"/>
      <c r="AU822" s="1054"/>
      <c r="AV822" s="1054"/>
      <c r="AW822" s="1054"/>
      <c r="AX822" s="1054"/>
      <c r="AY822" s="1054"/>
      <c r="AZ822" s="1054"/>
      <c r="BA822" s="1054"/>
      <c r="BB822" s="1054"/>
      <c r="BC822" s="1054"/>
      <c r="BD822" s="1054"/>
      <c r="BE822" s="1054"/>
      <c r="BF822" s="1054"/>
      <c r="BG822" s="1054"/>
      <c r="BH822" s="1054"/>
      <c r="BI822" s="1054"/>
      <c r="BJ822" s="1054"/>
      <c r="BK822" s="1054"/>
      <c r="BL822" s="1054"/>
      <c r="BM822" s="1054"/>
      <c r="BN822" s="1054"/>
      <c r="BO822" s="1054"/>
      <c r="BP822" s="1054"/>
      <c r="BQ822" s="1054"/>
      <c r="BR822" s="1054"/>
      <c r="BS822" s="1054"/>
      <c r="BT822" s="1054"/>
      <c r="BU822" s="1054"/>
      <c r="BV822" s="1054"/>
      <c r="BW822" s="1054"/>
      <c r="BX822" s="1054"/>
      <c r="BY822" s="1054"/>
      <c r="BZ822" s="1054"/>
      <c r="CA822" s="1054"/>
      <c r="CB822" s="1054"/>
      <c r="CC822" s="1054"/>
      <c r="CE822" s="146"/>
      <c r="CF822" s="1054"/>
      <c r="CG822" s="1054"/>
      <c r="CH822" s="1054"/>
      <c r="CI822" s="1054"/>
      <c r="CJ822" s="1054"/>
      <c r="CK822" s="1054"/>
      <c r="CL822" s="1054"/>
      <c r="CM822" s="1054"/>
      <c r="CN822" s="1054"/>
      <c r="CO822" s="1054"/>
      <c r="CP822" s="1054"/>
      <c r="CQ822" s="1054"/>
      <c r="CR822" s="1054"/>
      <c r="CS822" s="1054"/>
      <c r="CT822" s="1054"/>
      <c r="CU822" s="1054"/>
      <c r="CV822" s="1054"/>
      <c r="CW822" s="1054"/>
      <c r="CX822" s="1054"/>
      <c r="CY822" s="1054"/>
      <c r="CZ822" s="1054"/>
      <c r="DA822" s="1054"/>
      <c r="DB822" s="1054"/>
      <c r="DC822" s="1054"/>
      <c r="DD822" s="1054"/>
      <c r="DE822" s="1054"/>
      <c r="DF822" s="1054"/>
      <c r="DG822" s="1054"/>
      <c r="DH822" s="1054"/>
      <c r="DI822" s="1054"/>
      <c r="DJ822" s="1054"/>
      <c r="DK822" s="1054"/>
      <c r="DL822" s="1054"/>
      <c r="DM822" s="1054"/>
      <c r="DN822" s="1054"/>
      <c r="DO822" s="1054"/>
      <c r="DP822" s="1054"/>
      <c r="DQ822" s="1054"/>
      <c r="DR822" s="1054"/>
      <c r="DS822" s="1054"/>
      <c r="DT822" s="1054"/>
      <c r="DU822" s="1054"/>
      <c r="DV822" s="1054"/>
      <c r="DW822" s="1054"/>
      <c r="DX822" s="1054"/>
      <c r="DY822" s="1054"/>
      <c r="DZ822" s="1054"/>
      <c r="EA822" s="1054"/>
      <c r="EB822" s="1054"/>
      <c r="EC822" s="1054"/>
      <c r="ED822" s="1054"/>
      <c r="EE822" s="1054"/>
      <c r="EF822" s="1054"/>
      <c r="EG822" s="1054"/>
      <c r="EH822" s="1054"/>
      <c r="EI822" s="1054"/>
      <c r="EJ822" s="1054"/>
      <c r="EK822" s="1054"/>
      <c r="EL822" s="1054"/>
      <c r="EM822" s="1054"/>
      <c r="EN822" s="1054"/>
      <c r="EO822" s="1054"/>
      <c r="EP822" s="1054"/>
      <c r="EQ822" s="1054"/>
      <c r="ER822" s="1054"/>
      <c r="ES822" s="1054"/>
      <c r="ET822" s="1054"/>
      <c r="EU822" s="1054"/>
      <c r="EV822" s="1054"/>
      <c r="EW822" s="1054"/>
      <c r="EX822" s="1054"/>
      <c r="EY822" s="1054"/>
      <c r="EZ822" s="1054"/>
      <c r="FA822" s="1054"/>
      <c r="FB822" s="1054"/>
      <c r="FC822" s="1054"/>
      <c r="FD822" s="1054"/>
      <c r="FE822" s="1054"/>
      <c r="FF822" s="1054"/>
      <c r="FG822" s="1054"/>
    </row>
    <row r="823" spans="1:163" s="145" customFormat="1" ht="19.899999999999999" customHeight="1" x14ac:dyDescent="0.4">
      <c r="A823" s="146"/>
      <c r="B823" s="1054"/>
      <c r="C823" s="1054"/>
      <c r="D823" s="1054"/>
      <c r="E823" s="1054"/>
      <c r="F823" s="1054"/>
      <c r="G823" s="1054"/>
      <c r="H823" s="1054"/>
      <c r="I823" s="1054"/>
      <c r="J823" s="1054"/>
      <c r="K823" s="1054"/>
      <c r="L823" s="1054"/>
      <c r="M823" s="1054"/>
      <c r="N823" s="1054"/>
      <c r="O823" s="1054"/>
      <c r="P823" s="1054"/>
      <c r="Q823" s="1054"/>
      <c r="R823" s="1054"/>
      <c r="S823" s="1054"/>
      <c r="T823" s="1054"/>
      <c r="U823" s="1054"/>
      <c r="V823" s="1054"/>
      <c r="W823" s="1054"/>
      <c r="X823" s="1054"/>
      <c r="Y823" s="1054"/>
      <c r="Z823" s="1054"/>
      <c r="AA823" s="1054"/>
      <c r="AB823" s="1054"/>
      <c r="AC823" s="1054"/>
      <c r="AD823" s="1054"/>
      <c r="AE823" s="1054"/>
      <c r="AF823" s="1054"/>
      <c r="AG823" s="1054"/>
      <c r="AH823" s="1054"/>
      <c r="AI823" s="1054"/>
      <c r="AJ823" s="1054"/>
      <c r="AK823" s="1054"/>
      <c r="AL823" s="1054"/>
      <c r="AM823" s="1054"/>
      <c r="AN823" s="1054"/>
      <c r="AO823" s="1054"/>
      <c r="AP823" s="1054"/>
      <c r="AQ823" s="1054"/>
      <c r="AR823" s="1054"/>
      <c r="AS823" s="1054"/>
      <c r="AT823" s="1054"/>
      <c r="AU823" s="1054"/>
      <c r="AV823" s="1054"/>
      <c r="AW823" s="1054"/>
      <c r="AX823" s="1054"/>
      <c r="AY823" s="1054"/>
      <c r="AZ823" s="1054"/>
      <c r="BA823" s="1054"/>
      <c r="BB823" s="1054"/>
      <c r="BC823" s="1054"/>
      <c r="BD823" s="1054"/>
      <c r="BE823" s="1054"/>
      <c r="BF823" s="1054"/>
      <c r="BG823" s="1054"/>
      <c r="BH823" s="1054"/>
      <c r="BI823" s="1054"/>
      <c r="BJ823" s="1054"/>
      <c r="BK823" s="1054"/>
      <c r="BL823" s="1054"/>
      <c r="BM823" s="1054"/>
      <c r="BN823" s="1054"/>
      <c r="BO823" s="1054"/>
      <c r="BP823" s="1054"/>
      <c r="BQ823" s="1054"/>
      <c r="BR823" s="1054"/>
      <c r="BS823" s="1054"/>
      <c r="BT823" s="1054"/>
      <c r="BU823" s="1054"/>
      <c r="BV823" s="1054"/>
      <c r="BW823" s="1054"/>
      <c r="BX823" s="1054"/>
      <c r="BY823" s="1054"/>
      <c r="BZ823" s="1054"/>
      <c r="CA823" s="1054"/>
      <c r="CB823" s="1054"/>
      <c r="CC823" s="1054"/>
      <c r="CE823" s="146"/>
      <c r="CF823" s="1054"/>
      <c r="CG823" s="1054"/>
      <c r="CH823" s="1054"/>
      <c r="CI823" s="1054"/>
      <c r="CJ823" s="1054"/>
      <c r="CK823" s="1054"/>
      <c r="CL823" s="1054"/>
      <c r="CM823" s="1054"/>
      <c r="CN823" s="1054"/>
      <c r="CO823" s="1054"/>
      <c r="CP823" s="1054"/>
      <c r="CQ823" s="1054"/>
      <c r="CR823" s="1054"/>
      <c r="CS823" s="1054"/>
      <c r="CT823" s="1054"/>
      <c r="CU823" s="1054"/>
      <c r="CV823" s="1054"/>
      <c r="CW823" s="1054"/>
      <c r="CX823" s="1054"/>
      <c r="CY823" s="1054"/>
      <c r="CZ823" s="1054"/>
      <c r="DA823" s="1054"/>
      <c r="DB823" s="1054"/>
      <c r="DC823" s="1054"/>
      <c r="DD823" s="1054"/>
      <c r="DE823" s="1054"/>
      <c r="DF823" s="1054"/>
      <c r="DG823" s="1054"/>
      <c r="DH823" s="1054"/>
      <c r="DI823" s="1054"/>
      <c r="DJ823" s="1054"/>
      <c r="DK823" s="1054"/>
      <c r="DL823" s="1054"/>
      <c r="DM823" s="1054"/>
      <c r="DN823" s="1054"/>
      <c r="DO823" s="1054"/>
      <c r="DP823" s="1054"/>
      <c r="DQ823" s="1054"/>
      <c r="DR823" s="1054"/>
      <c r="DS823" s="1054"/>
      <c r="DT823" s="1054"/>
      <c r="DU823" s="1054"/>
      <c r="DV823" s="1054"/>
      <c r="DW823" s="1054"/>
      <c r="DX823" s="1054"/>
      <c r="DY823" s="1054"/>
      <c r="DZ823" s="1054"/>
      <c r="EA823" s="1054"/>
      <c r="EB823" s="1054"/>
      <c r="EC823" s="1054"/>
      <c r="ED823" s="1054"/>
      <c r="EE823" s="1054"/>
      <c r="EF823" s="1054"/>
      <c r="EG823" s="1054"/>
      <c r="EH823" s="1054"/>
      <c r="EI823" s="1054"/>
      <c r="EJ823" s="1054"/>
      <c r="EK823" s="1054"/>
      <c r="EL823" s="1054"/>
      <c r="EM823" s="1054"/>
      <c r="EN823" s="1054"/>
      <c r="EO823" s="1054"/>
      <c r="EP823" s="1054"/>
      <c r="EQ823" s="1054"/>
      <c r="ER823" s="1054"/>
      <c r="ES823" s="1054"/>
      <c r="ET823" s="1054"/>
      <c r="EU823" s="1054"/>
      <c r="EV823" s="1054"/>
      <c r="EW823" s="1054"/>
      <c r="EX823" s="1054"/>
      <c r="EY823" s="1054"/>
      <c r="EZ823" s="1054"/>
      <c r="FA823" s="1054"/>
      <c r="FB823" s="1054"/>
      <c r="FC823" s="1054"/>
      <c r="FD823" s="1054"/>
      <c r="FE823" s="1054"/>
      <c r="FF823" s="1054"/>
      <c r="FG823" s="1054"/>
    </row>
    <row r="824" spans="1:163" s="145" customFormat="1" ht="19.899999999999999" customHeight="1" x14ac:dyDescent="0.4">
      <c r="A824" s="146"/>
      <c r="B824" s="1054"/>
      <c r="C824" s="1054"/>
      <c r="D824" s="1054"/>
      <c r="E824" s="1054"/>
      <c r="F824" s="1054"/>
      <c r="G824" s="1054"/>
      <c r="H824" s="1054"/>
      <c r="I824" s="1054"/>
      <c r="J824" s="1054"/>
      <c r="K824" s="1054"/>
      <c r="L824" s="1054"/>
      <c r="M824" s="1054"/>
      <c r="N824" s="1054"/>
      <c r="O824" s="1054"/>
      <c r="P824" s="1054"/>
      <c r="Q824" s="1054"/>
      <c r="R824" s="1054"/>
      <c r="S824" s="1054"/>
      <c r="T824" s="1054"/>
      <c r="U824" s="1054"/>
      <c r="V824" s="1054"/>
      <c r="W824" s="1054"/>
      <c r="X824" s="1054"/>
      <c r="Y824" s="1054"/>
      <c r="Z824" s="1054"/>
      <c r="AA824" s="1054"/>
      <c r="AB824" s="1054"/>
      <c r="AC824" s="1054"/>
      <c r="AD824" s="1054"/>
      <c r="AE824" s="1054"/>
      <c r="AF824" s="1054"/>
      <c r="AG824" s="1054"/>
      <c r="AH824" s="1054"/>
      <c r="AI824" s="1054"/>
      <c r="AJ824" s="1054"/>
      <c r="AK824" s="1054"/>
      <c r="AL824" s="1054"/>
      <c r="AM824" s="1054"/>
      <c r="AN824" s="1054"/>
      <c r="AO824" s="1054"/>
      <c r="AP824" s="1054"/>
      <c r="AQ824" s="1054"/>
      <c r="AR824" s="1054"/>
      <c r="AS824" s="1054"/>
      <c r="AT824" s="1054"/>
      <c r="AU824" s="1054"/>
      <c r="AV824" s="1054"/>
      <c r="AW824" s="1054"/>
      <c r="AX824" s="1054"/>
      <c r="AY824" s="1054"/>
      <c r="AZ824" s="1054"/>
      <c r="BA824" s="1054"/>
      <c r="BB824" s="1054"/>
      <c r="BC824" s="1054"/>
      <c r="BD824" s="1054"/>
      <c r="BE824" s="1054"/>
      <c r="BF824" s="1054"/>
      <c r="BG824" s="1054"/>
      <c r="BH824" s="1054"/>
      <c r="BI824" s="1054"/>
      <c r="BJ824" s="1054"/>
      <c r="BK824" s="1054"/>
      <c r="BL824" s="1054"/>
      <c r="BM824" s="1054"/>
      <c r="BN824" s="1054"/>
      <c r="BO824" s="1054"/>
      <c r="BP824" s="1054"/>
      <c r="BQ824" s="1054"/>
      <c r="BR824" s="1054"/>
      <c r="BS824" s="1054"/>
      <c r="BT824" s="1054"/>
      <c r="BU824" s="1054"/>
      <c r="BV824" s="1054"/>
      <c r="BW824" s="1054"/>
      <c r="BX824" s="1054"/>
      <c r="BY824" s="1054"/>
      <c r="BZ824" s="1054"/>
      <c r="CA824" s="1054"/>
      <c r="CB824" s="1054"/>
      <c r="CC824" s="1054"/>
      <c r="CE824" s="146"/>
      <c r="CF824" s="1054"/>
      <c r="CG824" s="1054"/>
      <c r="CH824" s="1054"/>
      <c r="CI824" s="1054"/>
      <c r="CJ824" s="1054"/>
      <c r="CK824" s="1054"/>
      <c r="CL824" s="1054"/>
      <c r="CM824" s="1054"/>
      <c r="CN824" s="1054"/>
      <c r="CO824" s="1054"/>
      <c r="CP824" s="1054"/>
      <c r="CQ824" s="1054"/>
      <c r="CR824" s="1054"/>
      <c r="CS824" s="1054"/>
      <c r="CT824" s="1054"/>
      <c r="CU824" s="1054"/>
      <c r="CV824" s="1054"/>
      <c r="CW824" s="1054"/>
      <c r="CX824" s="1054"/>
      <c r="CY824" s="1054"/>
      <c r="CZ824" s="1054"/>
      <c r="DA824" s="1054"/>
      <c r="DB824" s="1054"/>
      <c r="DC824" s="1054"/>
      <c r="DD824" s="1054"/>
      <c r="DE824" s="1054"/>
      <c r="DF824" s="1054"/>
      <c r="DG824" s="1054"/>
      <c r="DH824" s="1054"/>
      <c r="DI824" s="1054"/>
      <c r="DJ824" s="1054"/>
      <c r="DK824" s="1054"/>
      <c r="DL824" s="1054"/>
      <c r="DM824" s="1054"/>
      <c r="DN824" s="1054"/>
      <c r="DO824" s="1054"/>
      <c r="DP824" s="1054"/>
      <c r="DQ824" s="1054"/>
      <c r="DR824" s="1054"/>
      <c r="DS824" s="1054"/>
      <c r="DT824" s="1054"/>
      <c r="DU824" s="1054"/>
      <c r="DV824" s="1054"/>
      <c r="DW824" s="1054"/>
      <c r="DX824" s="1054"/>
      <c r="DY824" s="1054"/>
      <c r="DZ824" s="1054"/>
      <c r="EA824" s="1054"/>
      <c r="EB824" s="1054"/>
      <c r="EC824" s="1054"/>
      <c r="ED824" s="1054"/>
      <c r="EE824" s="1054"/>
      <c r="EF824" s="1054"/>
      <c r="EG824" s="1054"/>
      <c r="EH824" s="1054"/>
      <c r="EI824" s="1054"/>
      <c r="EJ824" s="1054"/>
      <c r="EK824" s="1054"/>
      <c r="EL824" s="1054"/>
      <c r="EM824" s="1054"/>
      <c r="EN824" s="1054"/>
      <c r="EO824" s="1054"/>
      <c r="EP824" s="1054"/>
      <c r="EQ824" s="1054"/>
      <c r="ER824" s="1054"/>
      <c r="ES824" s="1054"/>
      <c r="ET824" s="1054"/>
      <c r="EU824" s="1054"/>
      <c r="EV824" s="1054"/>
      <c r="EW824" s="1054"/>
      <c r="EX824" s="1054"/>
      <c r="EY824" s="1054"/>
      <c r="EZ824" s="1054"/>
      <c r="FA824" s="1054"/>
      <c r="FB824" s="1054"/>
      <c r="FC824" s="1054"/>
      <c r="FD824" s="1054"/>
      <c r="FE824" s="1054"/>
      <c r="FF824" s="1054"/>
      <c r="FG824" s="1054"/>
    </row>
    <row r="825" spans="1:163" s="145" customFormat="1" ht="19.899999999999999" customHeight="1" x14ac:dyDescent="0.4">
      <c r="A825" s="146"/>
      <c r="B825" s="1054"/>
      <c r="C825" s="1054"/>
      <c r="D825" s="1054"/>
      <c r="E825" s="1054"/>
      <c r="F825" s="1054"/>
      <c r="G825" s="1054"/>
      <c r="H825" s="1054"/>
      <c r="I825" s="1054"/>
      <c r="J825" s="1054"/>
      <c r="K825" s="1054"/>
      <c r="L825" s="1054"/>
      <c r="M825" s="1054"/>
      <c r="N825" s="1054"/>
      <c r="O825" s="1054"/>
      <c r="P825" s="1054"/>
      <c r="Q825" s="1054"/>
      <c r="R825" s="1054"/>
      <c r="S825" s="1054"/>
      <c r="T825" s="1054"/>
      <c r="U825" s="1054"/>
      <c r="V825" s="1054"/>
      <c r="W825" s="1054"/>
      <c r="X825" s="1054"/>
      <c r="Y825" s="1054"/>
      <c r="Z825" s="1054"/>
      <c r="AA825" s="1054"/>
      <c r="AB825" s="1054"/>
      <c r="AC825" s="1054"/>
      <c r="AD825" s="1054"/>
      <c r="AE825" s="1054"/>
      <c r="AF825" s="1054"/>
      <c r="AG825" s="1054"/>
      <c r="AH825" s="1054"/>
      <c r="AI825" s="1054"/>
      <c r="AJ825" s="1054"/>
      <c r="AK825" s="1054"/>
      <c r="AL825" s="1054"/>
      <c r="AM825" s="1054"/>
      <c r="AN825" s="1054"/>
      <c r="AO825" s="1054"/>
      <c r="AP825" s="1054"/>
      <c r="AQ825" s="1054"/>
      <c r="AR825" s="1054"/>
      <c r="AS825" s="1054"/>
      <c r="AT825" s="1054"/>
      <c r="AU825" s="1054"/>
      <c r="AV825" s="1054"/>
      <c r="AW825" s="1054"/>
      <c r="AX825" s="1054"/>
      <c r="AY825" s="1054"/>
      <c r="AZ825" s="1054"/>
      <c r="BA825" s="1054"/>
      <c r="BB825" s="1054"/>
      <c r="BC825" s="1054"/>
      <c r="BD825" s="1054"/>
      <c r="BE825" s="1054"/>
      <c r="BF825" s="1054"/>
      <c r="BG825" s="1054"/>
      <c r="BH825" s="1054"/>
      <c r="BI825" s="1054"/>
      <c r="BJ825" s="1054"/>
      <c r="BK825" s="1054"/>
      <c r="BL825" s="1054"/>
      <c r="BM825" s="1054"/>
      <c r="BN825" s="1054"/>
      <c r="BO825" s="1054"/>
      <c r="BP825" s="1054"/>
      <c r="BQ825" s="1054"/>
      <c r="BR825" s="1054"/>
      <c r="BS825" s="1054"/>
      <c r="BT825" s="1054"/>
      <c r="BU825" s="1054"/>
      <c r="BV825" s="1054"/>
      <c r="BW825" s="1054"/>
      <c r="BX825" s="1054"/>
      <c r="BY825" s="1054"/>
      <c r="BZ825" s="1054"/>
      <c r="CA825" s="1054"/>
      <c r="CB825" s="1054"/>
      <c r="CC825" s="1054"/>
      <c r="CE825" s="146"/>
      <c r="CF825" s="1054"/>
      <c r="CG825" s="1054"/>
      <c r="CH825" s="1054"/>
      <c r="CI825" s="1054"/>
      <c r="CJ825" s="1054"/>
      <c r="CK825" s="1054"/>
      <c r="CL825" s="1054"/>
      <c r="CM825" s="1054"/>
      <c r="CN825" s="1054"/>
      <c r="CO825" s="1054"/>
      <c r="CP825" s="1054"/>
      <c r="CQ825" s="1054"/>
      <c r="CR825" s="1054"/>
      <c r="CS825" s="1054"/>
      <c r="CT825" s="1054"/>
      <c r="CU825" s="1054"/>
      <c r="CV825" s="1054"/>
      <c r="CW825" s="1054"/>
      <c r="CX825" s="1054"/>
      <c r="CY825" s="1054"/>
      <c r="CZ825" s="1054"/>
      <c r="DA825" s="1054"/>
      <c r="DB825" s="1054"/>
      <c r="DC825" s="1054"/>
      <c r="DD825" s="1054"/>
      <c r="DE825" s="1054"/>
      <c r="DF825" s="1054"/>
      <c r="DG825" s="1054"/>
      <c r="DH825" s="1054"/>
      <c r="DI825" s="1054"/>
      <c r="DJ825" s="1054"/>
      <c r="DK825" s="1054"/>
      <c r="DL825" s="1054"/>
      <c r="DM825" s="1054"/>
      <c r="DN825" s="1054"/>
      <c r="DO825" s="1054"/>
      <c r="DP825" s="1054"/>
      <c r="DQ825" s="1054"/>
      <c r="DR825" s="1054"/>
      <c r="DS825" s="1054"/>
      <c r="DT825" s="1054"/>
      <c r="DU825" s="1054"/>
      <c r="DV825" s="1054"/>
      <c r="DW825" s="1054"/>
      <c r="DX825" s="1054"/>
      <c r="DY825" s="1054"/>
      <c r="DZ825" s="1054"/>
      <c r="EA825" s="1054"/>
      <c r="EB825" s="1054"/>
      <c r="EC825" s="1054"/>
      <c r="ED825" s="1054"/>
      <c r="EE825" s="1054"/>
      <c r="EF825" s="1054"/>
      <c r="EG825" s="1054"/>
      <c r="EH825" s="1054"/>
      <c r="EI825" s="1054"/>
      <c r="EJ825" s="1054"/>
      <c r="EK825" s="1054"/>
      <c r="EL825" s="1054"/>
      <c r="EM825" s="1054"/>
      <c r="EN825" s="1054"/>
      <c r="EO825" s="1054"/>
      <c r="EP825" s="1054"/>
      <c r="EQ825" s="1054"/>
      <c r="ER825" s="1054"/>
      <c r="ES825" s="1054"/>
      <c r="ET825" s="1054"/>
      <c r="EU825" s="1054"/>
      <c r="EV825" s="1054"/>
      <c r="EW825" s="1054"/>
      <c r="EX825" s="1054"/>
      <c r="EY825" s="1054"/>
      <c r="EZ825" s="1054"/>
      <c r="FA825" s="1054"/>
      <c r="FB825" s="1054"/>
      <c r="FC825" s="1054"/>
      <c r="FD825" s="1054"/>
      <c r="FE825" s="1054"/>
      <c r="FF825" s="1054"/>
      <c r="FG825" s="1054"/>
    </row>
    <row r="826" spans="1:163" s="145" customFormat="1" ht="19.899999999999999" customHeight="1" x14ac:dyDescent="0.4">
      <c r="A826" s="146"/>
      <c r="B826" s="1054"/>
      <c r="C826" s="1054"/>
      <c r="D826" s="1054"/>
      <c r="E826" s="1054"/>
      <c r="F826" s="1054"/>
      <c r="G826" s="1054"/>
      <c r="H826" s="1054"/>
      <c r="I826" s="1054"/>
      <c r="J826" s="1054"/>
      <c r="K826" s="1054"/>
      <c r="L826" s="1054"/>
      <c r="M826" s="1054"/>
      <c r="N826" s="1054"/>
      <c r="O826" s="1054"/>
      <c r="P826" s="1054"/>
      <c r="Q826" s="1054"/>
      <c r="R826" s="1054"/>
      <c r="S826" s="1054"/>
      <c r="T826" s="1054"/>
      <c r="U826" s="1054"/>
      <c r="V826" s="1054"/>
      <c r="W826" s="1054"/>
      <c r="X826" s="1054"/>
      <c r="Y826" s="1054"/>
      <c r="Z826" s="1054"/>
      <c r="AA826" s="1054"/>
      <c r="AB826" s="1054"/>
      <c r="AC826" s="1054"/>
      <c r="AD826" s="1054"/>
      <c r="AE826" s="1054"/>
      <c r="AF826" s="1054"/>
      <c r="AG826" s="1054"/>
      <c r="AH826" s="1054"/>
      <c r="AI826" s="1054"/>
      <c r="AJ826" s="1054"/>
      <c r="AK826" s="1054"/>
      <c r="AL826" s="1054"/>
      <c r="AM826" s="1054"/>
      <c r="AN826" s="1054"/>
      <c r="AO826" s="1054"/>
      <c r="AP826" s="1054"/>
      <c r="AQ826" s="1054"/>
      <c r="AR826" s="1054"/>
      <c r="AS826" s="1054"/>
      <c r="AT826" s="1054"/>
      <c r="AU826" s="1054"/>
      <c r="AV826" s="1054"/>
      <c r="AW826" s="1054"/>
      <c r="AX826" s="1054"/>
      <c r="AY826" s="1054"/>
      <c r="AZ826" s="1054"/>
      <c r="BA826" s="1054"/>
      <c r="BB826" s="1054"/>
      <c r="BC826" s="1054"/>
      <c r="BD826" s="1054"/>
      <c r="BE826" s="1054"/>
      <c r="BF826" s="1054"/>
      <c r="BG826" s="1054"/>
      <c r="BH826" s="1054"/>
      <c r="BI826" s="1054"/>
      <c r="BJ826" s="1054"/>
      <c r="BK826" s="1054"/>
      <c r="BL826" s="1054"/>
      <c r="BM826" s="1054"/>
      <c r="BN826" s="1054"/>
      <c r="BO826" s="1054"/>
      <c r="BP826" s="1054"/>
      <c r="BQ826" s="1054"/>
      <c r="BR826" s="1054"/>
      <c r="BS826" s="1054"/>
      <c r="BT826" s="1054"/>
      <c r="BU826" s="1054"/>
      <c r="BV826" s="1054"/>
      <c r="BW826" s="1054"/>
      <c r="BX826" s="1054"/>
      <c r="BY826" s="1054"/>
      <c r="BZ826" s="1054"/>
      <c r="CA826" s="1054"/>
      <c r="CB826" s="1054"/>
      <c r="CC826" s="1054"/>
      <c r="CE826" s="146"/>
      <c r="CF826" s="1054"/>
      <c r="CG826" s="1054"/>
      <c r="CH826" s="1054"/>
      <c r="CI826" s="1054"/>
      <c r="CJ826" s="1054"/>
      <c r="CK826" s="1054"/>
      <c r="CL826" s="1054"/>
      <c r="CM826" s="1054"/>
      <c r="CN826" s="1054"/>
      <c r="CO826" s="1054"/>
      <c r="CP826" s="1054"/>
      <c r="CQ826" s="1054"/>
      <c r="CR826" s="1054"/>
      <c r="CS826" s="1054"/>
      <c r="CT826" s="1054"/>
      <c r="CU826" s="1054"/>
      <c r="CV826" s="1054"/>
      <c r="CW826" s="1054"/>
      <c r="CX826" s="1054"/>
      <c r="CY826" s="1054"/>
      <c r="CZ826" s="1054"/>
      <c r="DA826" s="1054"/>
      <c r="DB826" s="1054"/>
      <c r="DC826" s="1054"/>
      <c r="DD826" s="1054"/>
      <c r="DE826" s="1054"/>
      <c r="DF826" s="1054"/>
      <c r="DG826" s="1054"/>
      <c r="DH826" s="1054"/>
      <c r="DI826" s="1054"/>
      <c r="DJ826" s="1054"/>
      <c r="DK826" s="1054"/>
      <c r="DL826" s="1054"/>
      <c r="DM826" s="1054"/>
      <c r="DN826" s="1054"/>
      <c r="DO826" s="1054"/>
      <c r="DP826" s="1054"/>
      <c r="DQ826" s="1054"/>
      <c r="DR826" s="1054"/>
      <c r="DS826" s="1054"/>
      <c r="DT826" s="1054"/>
      <c r="DU826" s="1054"/>
      <c r="DV826" s="1054"/>
      <c r="DW826" s="1054"/>
      <c r="DX826" s="1054"/>
      <c r="DY826" s="1054"/>
      <c r="DZ826" s="1054"/>
      <c r="EA826" s="1054"/>
      <c r="EB826" s="1054"/>
      <c r="EC826" s="1054"/>
      <c r="ED826" s="1054"/>
      <c r="EE826" s="1054"/>
      <c r="EF826" s="1054"/>
      <c r="EG826" s="1054"/>
      <c r="EH826" s="1054"/>
      <c r="EI826" s="1054"/>
      <c r="EJ826" s="1054"/>
      <c r="EK826" s="1054"/>
      <c r="EL826" s="1054"/>
      <c r="EM826" s="1054"/>
      <c r="EN826" s="1054"/>
      <c r="EO826" s="1054"/>
      <c r="EP826" s="1054"/>
      <c r="EQ826" s="1054"/>
      <c r="ER826" s="1054"/>
      <c r="ES826" s="1054"/>
      <c r="ET826" s="1054"/>
      <c r="EU826" s="1054"/>
      <c r="EV826" s="1054"/>
      <c r="EW826" s="1054"/>
      <c r="EX826" s="1054"/>
      <c r="EY826" s="1054"/>
      <c r="EZ826" s="1054"/>
      <c r="FA826" s="1054"/>
      <c r="FB826" s="1054"/>
      <c r="FC826" s="1054"/>
      <c r="FD826" s="1054"/>
      <c r="FE826" s="1054"/>
      <c r="FF826" s="1054"/>
      <c r="FG826" s="1054"/>
    </row>
    <row r="827" spans="1:163" s="145" customFormat="1" ht="20.25" x14ac:dyDescent="0.4">
      <c r="A827" s="146"/>
      <c r="B827" s="1054"/>
      <c r="C827" s="1054"/>
      <c r="D827" s="1054"/>
      <c r="E827" s="1054"/>
      <c r="F827" s="1054"/>
      <c r="G827" s="1054"/>
      <c r="H827" s="1054"/>
      <c r="I827" s="1054"/>
      <c r="J827" s="1054"/>
      <c r="K827" s="1054"/>
      <c r="L827" s="1054"/>
      <c r="M827" s="1054"/>
      <c r="N827" s="1054"/>
      <c r="O827" s="1054"/>
      <c r="P827" s="1054"/>
      <c r="Q827" s="1054"/>
      <c r="R827" s="1054"/>
      <c r="S827" s="1054"/>
      <c r="T827" s="1054"/>
      <c r="U827" s="1054"/>
      <c r="V827" s="1054"/>
      <c r="W827" s="1054"/>
      <c r="X827" s="1054"/>
      <c r="Y827" s="1054"/>
      <c r="Z827" s="1054"/>
      <c r="AA827" s="1054"/>
      <c r="AB827" s="1054"/>
      <c r="AC827" s="1054"/>
      <c r="AD827" s="1054"/>
      <c r="AE827" s="1054"/>
      <c r="AF827" s="1054"/>
      <c r="AG827" s="1054"/>
      <c r="AH827" s="1054"/>
      <c r="AI827" s="1054"/>
      <c r="AJ827" s="1054"/>
      <c r="AK827" s="1054"/>
      <c r="AL827" s="1054"/>
      <c r="AM827" s="1054"/>
      <c r="AN827" s="1054"/>
      <c r="AO827" s="1054"/>
      <c r="AP827" s="1054"/>
      <c r="AQ827" s="1054"/>
      <c r="AR827" s="1054"/>
      <c r="AS827" s="1054"/>
      <c r="AT827" s="1054"/>
      <c r="AU827" s="1054"/>
      <c r="AV827" s="1054"/>
      <c r="AW827" s="1054"/>
      <c r="AX827" s="1054"/>
      <c r="AY827" s="1054"/>
      <c r="AZ827" s="1054"/>
      <c r="BA827" s="1054"/>
      <c r="BB827" s="1054"/>
      <c r="BC827" s="1054"/>
      <c r="BD827" s="1054"/>
      <c r="BE827" s="1054"/>
      <c r="BF827" s="1054"/>
      <c r="BG827" s="1054"/>
      <c r="BH827" s="1054"/>
      <c r="BI827" s="1054"/>
      <c r="BJ827" s="1054"/>
      <c r="BK827" s="1054"/>
      <c r="BL827" s="1054"/>
      <c r="BM827" s="1054"/>
      <c r="BN827" s="1054"/>
      <c r="BO827" s="1054"/>
      <c r="BP827" s="1054"/>
      <c r="BQ827" s="1054"/>
      <c r="BR827" s="1054"/>
      <c r="BS827" s="1054"/>
      <c r="BT827" s="1054"/>
      <c r="BU827" s="1054"/>
      <c r="BV827" s="1054"/>
      <c r="BW827" s="1054"/>
      <c r="BX827" s="1054"/>
      <c r="BY827" s="1054"/>
      <c r="BZ827" s="1054"/>
      <c r="CA827" s="1054"/>
      <c r="CB827" s="1054"/>
      <c r="CC827" s="1054"/>
      <c r="CE827" s="146"/>
      <c r="CF827" s="1054"/>
      <c r="CG827" s="1054"/>
      <c r="CH827" s="1054"/>
      <c r="CI827" s="1054"/>
      <c r="CJ827" s="1054"/>
      <c r="CK827" s="1054"/>
      <c r="CL827" s="1054"/>
      <c r="CM827" s="1054"/>
      <c r="CN827" s="1054"/>
      <c r="CO827" s="1054"/>
      <c r="CP827" s="1054"/>
      <c r="CQ827" s="1054"/>
      <c r="CR827" s="1054"/>
      <c r="CS827" s="1054"/>
      <c r="CT827" s="1054"/>
      <c r="CU827" s="1054"/>
      <c r="CV827" s="1054"/>
      <c r="CW827" s="1054"/>
      <c r="CX827" s="1054"/>
      <c r="CY827" s="1054"/>
      <c r="CZ827" s="1054"/>
      <c r="DA827" s="1054"/>
      <c r="DB827" s="1054"/>
      <c r="DC827" s="1054"/>
      <c r="DD827" s="1054"/>
      <c r="DE827" s="1054"/>
      <c r="DF827" s="1054"/>
      <c r="DG827" s="1054"/>
      <c r="DH827" s="1054"/>
      <c r="DI827" s="1054"/>
      <c r="DJ827" s="1054"/>
      <c r="DK827" s="1054"/>
      <c r="DL827" s="1054"/>
      <c r="DM827" s="1054"/>
      <c r="DN827" s="1054"/>
      <c r="DO827" s="1054"/>
      <c r="DP827" s="1054"/>
      <c r="DQ827" s="1054"/>
      <c r="DR827" s="1054"/>
      <c r="DS827" s="1054"/>
      <c r="DT827" s="1054"/>
      <c r="DU827" s="1054"/>
      <c r="DV827" s="1054"/>
      <c r="DW827" s="1054"/>
      <c r="DX827" s="1054"/>
      <c r="DY827" s="1054"/>
      <c r="DZ827" s="1054"/>
      <c r="EA827" s="1054"/>
      <c r="EB827" s="1054"/>
      <c r="EC827" s="1054"/>
      <c r="ED827" s="1054"/>
      <c r="EE827" s="1054"/>
      <c r="EF827" s="1054"/>
      <c r="EG827" s="1054"/>
      <c r="EH827" s="1054"/>
      <c r="EI827" s="1054"/>
      <c r="EJ827" s="1054"/>
      <c r="EK827" s="1054"/>
      <c r="EL827" s="1054"/>
      <c r="EM827" s="1054"/>
      <c r="EN827" s="1054"/>
      <c r="EO827" s="1054"/>
      <c r="EP827" s="1054"/>
      <c r="EQ827" s="1054"/>
      <c r="ER827" s="1054"/>
      <c r="ES827" s="1054"/>
      <c r="ET827" s="1054"/>
      <c r="EU827" s="1054"/>
      <c r="EV827" s="1054"/>
      <c r="EW827" s="1054"/>
      <c r="EX827" s="1054"/>
      <c r="EY827" s="1054"/>
      <c r="EZ827" s="1054"/>
      <c r="FA827" s="1054"/>
      <c r="FB827" s="1054"/>
      <c r="FC827" s="1054"/>
      <c r="FD827" s="1054"/>
      <c r="FE827" s="1054"/>
      <c r="FF827" s="1054"/>
      <c r="FG827" s="1054"/>
    </row>
    <row r="828" spans="1:163" s="145" customFormat="1" ht="19.899999999999999" customHeight="1" x14ac:dyDescent="0.4">
      <c r="A828" s="146"/>
      <c r="B828" s="1054"/>
      <c r="C828" s="1054"/>
      <c r="D828" s="1054"/>
      <c r="E828" s="1054"/>
      <c r="F828" s="1054"/>
      <c r="G828" s="1054"/>
      <c r="H828" s="1054"/>
      <c r="I828" s="1054"/>
      <c r="J828" s="1054"/>
      <c r="K828" s="1054"/>
      <c r="L828" s="1054"/>
      <c r="M828" s="1054"/>
      <c r="N828" s="1054"/>
      <c r="O828" s="1054"/>
      <c r="P828" s="1054"/>
      <c r="Q828" s="1054"/>
      <c r="R828" s="1054"/>
      <c r="S828" s="1054"/>
      <c r="T828" s="1054"/>
      <c r="U828" s="1054"/>
      <c r="V828" s="1054"/>
      <c r="W828" s="1054"/>
      <c r="X828" s="1054"/>
      <c r="Y828" s="1054"/>
      <c r="Z828" s="1054"/>
      <c r="AA828" s="1054"/>
      <c r="AB828" s="1054"/>
      <c r="AC828" s="1054"/>
      <c r="AD828" s="1054"/>
      <c r="AE828" s="1054"/>
      <c r="AF828" s="1054"/>
      <c r="AG828" s="1054"/>
      <c r="AH828" s="1054"/>
      <c r="AI828" s="1054"/>
      <c r="AJ828" s="1054"/>
      <c r="AK828" s="1054"/>
      <c r="AL828" s="1054"/>
      <c r="AM828" s="1054"/>
      <c r="AN828" s="1054"/>
      <c r="AO828" s="1054"/>
      <c r="AP828" s="1054"/>
      <c r="AQ828" s="1054"/>
      <c r="AR828" s="1054"/>
      <c r="AS828" s="1054"/>
      <c r="AT828" s="1054"/>
      <c r="AU828" s="1054"/>
      <c r="AV828" s="1054"/>
      <c r="AW828" s="1054"/>
      <c r="AX828" s="1054"/>
      <c r="AY828" s="1054"/>
      <c r="AZ828" s="1054"/>
      <c r="BA828" s="1054"/>
      <c r="BB828" s="1054"/>
      <c r="BC828" s="1054"/>
      <c r="BD828" s="1054"/>
      <c r="BE828" s="1054"/>
      <c r="BF828" s="1054"/>
      <c r="BG828" s="1054"/>
      <c r="BH828" s="1054"/>
      <c r="BI828" s="1054"/>
      <c r="BJ828" s="1054"/>
      <c r="BK828" s="1054"/>
      <c r="BL828" s="1054"/>
      <c r="BM828" s="1054"/>
      <c r="BN828" s="1054"/>
      <c r="BO828" s="1054"/>
      <c r="BP828" s="1054"/>
      <c r="BQ828" s="1054"/>
      <c r="BR828" s="1054"/>
      <c r="BS828" s="1054"/>
      <c r="BT828" s="1054"/>
      <c r="BU828" s="1054"/>
      <c r="BV828" s="1054"/>
      <c r="BW828" s="1054"/>
      <c r="BX828" s="1054"/>
      <c r="BY828" s="1054"/>
      <c r="BZ828" s="1054"/>
      <c r="CA828" s="1054"/>
      <c r="CB828" s="1054"/>
      <c r="CC828" s="1054"/>
      <c r="CE828" s="146"/>
      <c r="CF828" s="1054"/>
      <c r="CG828" s="1054"/>
      <c r="CH828" s="1054"/>
      <c r="CI828" s="1054"/>
      <c r="CJ828" s="1054"/>
      <c r="CK828" s="1054"/>
      <c r="CL828" s="1054"/>
      <c r="CM828" s="1054"/>
      <c r="CN828" s="1054"/>
      <c r="CO828" s="1054"/>
      <c r="CP828" s="1054"/>
      <c r="CQ828" s="1054"/>
      <c r="CR828" s="1054"/>
      <c r="CS828" s="1054"/>
      <c r="CT828" s="1054"/>
      <c r="CU828" s="1054"/>
      <c r="CV828" s="1054"/>
      <c r="CW828" s="1054"/>
      <c r="CX828" s="1054"/>
      <c r="CY828" s="1054"/>
      <c r="CZ828" s="1054"/>
      <c r="DA828" s="1054"/>
      <c r="DB828" s="1054"/>
      <c r="DC828" s="1054"/>
      <c r="DD828" s="1054"/>
      <c r="DE828" s="1054"/>
      <c r="DF828" s="1054"/>
      <c r="DG828" s="1054"/>
      <c r="DH828" s="1054"/>
      <c r="DI828" s="1054"/>
      <c r="DJ828" s="1054"/>
      <c r="DK828" s="1054"/>
      <c r="DL828" s="1054"/>
      <c r="DM828" s="1054"/>
      <c r="DN828" s="1054"/>
      <c r="DO828" s="1054"/>
      <c r="DP828" s="1054"/>
      <c r="DQ828" s="1054"/>
      <c r="DR828" s="1054"/>
      <c r="DS828" s="1054"/>
      <c r="DT828" s="1054"/>
      <c r="DU828" s="1054"/>
      <c r="DV828" s="1054"/>
      <c r="DW828" s="1054"/>
      <c r="DX828" s="1054"/>
      <c r="DY828" s="1054"/>
      <c r="DZ828" s="1054"/>
      <c r="EA828" s="1054"/>
      <c r="EB828" s="1054"/>
      <c r="EC828" s="1054"/>
      <c r="ED828" s="1054"/>
      <c r="EE828" s="1054"/>
      <c r="EF828" s="1054"/>
      <c r="EG828" s="1054"/>
      <c r="EH828" s="1054"/>
      <c r="EI828" s="1054"/>
      <c r="EJ828" s="1054"/>
      <c r="EK828" s="1054"/>
      <c r="EL828" s="1054"/>
      <c r="EM828" s="1054"/>
      <c r="EN828" s="1054"/>
      <c r="EO828" s="1054"/>
      <c r="EP828" s="1054"/>
      <c r="EQ828" s="1054"/>
      <c r="ER828" s="1054"/>
      <c r="ES828" s="1054"/>
      <c r="ET828" s="1054"/>
      <c r="EU828" s="1054"/>
      <c r="EV828" s="1054"/>
      <c r="EW828" s="1054"/>
      <c r="EX828" s="1054"/>
      <c r="EY828" s="1054"/>
      <c r="EZ828" s="1054"/>
      <c r="FA828" s="1054"/>
      <c r="FB828" s="1054"/>
      <c r="FC828" s="1054"/>
      <c r="FD828" s="1054"/>
      <c r="FE828" s="1054"/>
      <c r="FF828" s="1054"/>
      <c r="FG828" s="1054"/>
    </row>
    <row r="829" spans="1:163" s="145" customFormat="1" ht="19.899999999999999" customHeight="1" x14ac:dyDescent="0.4">
      <c r="A829" s="146"/>
      <c r="B829" s="1054"/>
      <c r="C829" s="1054"/>
      <c r="D829" s="1054"/>
      <c r="E829" s="1054"/>
      <c r="F829" s="1054"/>
      <c r="G829" s="1054"/>
      <c r="H829" s="1054"/>
      <c r="I829" s="1054"/>
      <c r="J829" s="1054"/>
      <c r="K829" s="1054"/>
      <c r="L829" s="1054"/>
      <c r="M829" s="1054"/>
      <c r="N829" s="1054"/>
      <c r="O829" s="1054"/>
      <c r="P829" s="1054"/>
      <c r="Q829" s="1054"/>
      <c r="R829" s="1054"/>
      <c r="S829" s="1054"/>
      <c r="T829" s="1054"/>
      <c r="U829" s="1054"/>
      <c r="V829" s="1054"/>
      <c r="W829" s="1054"/>
      <c r="X829" s="1054"/>
      <c r="Y829" s="1054"/>
      <c r="Z829" s="1054"/>
      <c r="AA829" s="1054"/>
      <c r="AB829" s="1054"/>
      <c r="AC829" s="1054"/>
      <c r="AD829" s="1054"/>
      <c r="AE829" s="1054"/>
      <c r="AF829" s="1054"/>
      <c r="AG829" s="1054"/>
      <c r="AH829" s="1054"/>
      <c r="AI829" s="1054"/>
      <c r="AJ829" s="1054"/>
      <c r="AK829" s="1054"/>
      <c r="AL829" s="1054"/>
      <c r="AM829" s="1054"/>
      <c r="AN829" s="1054"/>
      <c r="AO829" s="1054"/>
      <c r="AP829" s="1054"/>
      <c r="AQ829" s="1054"/>
      <c r="AR829" s="1054"/>
      <c r="AS829" s="1054"/>
      <c r="AT829" s="1054"/>
      <c r="AU829" s="1054"/>
      <c r="AV829" s="1054"/>
      <c r="AW829" s="1054"/>
      <c r="AX829" s="1054"/>
      <c r="AY829" s="1054"/>
      <c r="AZ829" s="1054"/>
      <c r="BA829" s="1054"/>
      <c r="BB829" s="1054"/>
      <c r="BC829" s="1054"/>
      <c r="BD829" s="1054"/>
      <c r="BE829" s="1054"/>
      <c r="BF829" s="1054"/>
      <c r="BG829" s="1054"/>
      <c r="BH829" s="1054"/>
      <c r="BI829" s="1054"/>
      <c r="BJ829" s="1054"/>
      <c r="BK829" s="1054"/>
      <c r="BL829" s="1054"/>
      <c r="BM829" s="1054"/>
      <c r="BN829" s="1054"/>
      <c r="BO829" s="1054"/>
      <c r="BP829" s="1054"/>
      <c r="BQ829" s="1054"/>
      <c r="BR829" s="1054"/>
      <c r="BS829" s="1054"/>
      <c r="BT829" s="1054"/>
      <c r="BU829" s="1054"/>
      <c r="BV829" s="1054"/>
      <c r="BW829" s="1054"/>
      <c r="BX829" s="1054"/>
      <c r="BY829" s="1054"/>
      <c r="BZ829" s="1054"/>
      <c r="CA829" s="1054"/>
      <c r="CB829" s="1054"/>
      <c r="CC829" s="1054"/>
      <c r="CE829" s="146"/>
      <c r="CF829" s="1054"/>
      <c r="CG829" s="1054"/>
      <c r="CH829" s="1054"/>
      <c r="CI829" s="1054"/>
      <c r="CJ829" s="1054"/>
      <c r="CK829" s="1054"/>
      <c r="CL829" s="1054"/>
      <c r="CM829" s="1054"/>
      <c r="CN829" s="1054"/>
      <c r="CO829" s="1054"/>
      <c r="CP829" s="1054"/>
      <c r="CQ829" s="1054"/>
      <c r="CR829" s="1054"/>
      <c r="CS829" s="1054"/>
      <c r="CT829" s="1054"/>
      <c r="CU829" s="1054"/>
      <c r="CV829" s="1054"/>
      <c r="CW829" s="1054"/>
      <c r="CX829" s="1054"/>
      <c r="CY829" s="1054"/>
      <c r="CZ829" s="1054"/>
      <c r="DA829" s="1054"/>
      <c r="DB829" s="1054"/>
      <c r="DC829" s="1054"/>
      <c r="DD829" s="1054"/>
      <c r="DE829" s="1054"/>
      <c r="DF829" s="1054"/>
      <c r="DG829" s="1054"/>
      <c r="DH829" s="1054"/>
      <c r="DI829" s="1054"/>
      <c r="DJ829" s="1054"/>
      <c r="DK829" s="1054"/>
      <c r="DL829" s="1054"/>
      <c r="DM829" s="1054"/>
      <c r="DN829" s="1054"/>
      <c r="DO829" s="1054"/>
      <c r="DP829" s="1054"/>
      <c r="DQ829" s="1054"/>
      <c r="DR829" s="1054"/>
      <c r="DS829" s="1054"/>
      <c r="DT829" s="1054"/>
      <c r="DU829" s="1054"/>
      <c r="DV829" s="1054"/>
      <c r="DW829" s="1054"/>
      <c r="DX829" s="1054"/>
      <c r="DY829" s="1054"/>
      <c r="DZ829" s="1054"/>
      <c r="EA829" s="1054"/>
      <c r="EB829" s="1054"/>
      <c r="EC829" s="1054"/>
      <c r="ED829" s="1054"/>
      <c r="EE829" s="1054"/>
      <c r="EF829" s="1054"/>
      <c r="EG829" s="1054"/>
      <c r="EH829" s="1054"/>
      <c r="EI829" s="1054"/>
      <c r="EJ829" s="1054"/>
      <c r="EK829" s="1054"/>
      <c r="EL829" s="1054"/>
      <c r="EM829" s="1054"/>
      <c r="EN829" s="1054"/>
      <c r="EO829" s="1054"/>
      <c r="EP829" s="1054"/>
      <c r="EQ829" s="1054"/>
      <c r="ER829" s="1054"/>
      <c r="ES829" s="1054"/>
      <c r="ET829" s="1054"/>
      <c r="EU829" s="1054"/>
      <c r="EV829" s="1054"/>
      <c r="EW829" s="1054"/>
      <c r="EX829" s="1054"/>
      <c r="EY829" s="1054"/>
      <c r="EZ829" s="1054"/>
      <c r="FA829" s="1054"/>
      <c r="FB829" s="1054"/>
      <c r="FC829" s="1054"/>
      <c r="FD829" s="1054"/>
      <c r="FE829" s="1054"/>
      <c r="FF829" s="1054"/>
      <c r="FG829" s="1054"/>
    </row>
    <row r="830" spans="1:163" s="147" customFormat="1" ht="31.9" customHeight="1" x14ac:dyDescent="0.2">
      <c r="A830" s="148"/>
      <c r="B830" s="1054"/>
      <c r="C830" s="1054"/>
      <c r="D830" s="1054"/>
      <c r="E830" s="1054"/>
      <c r="F830" s="1054"/>
      <c r="G830" s="1054"/>
      <c r="H830" s="1054"/>
      <c r="I830" s="1054"/>
      <c r="J830" s="1054"/>
      <c r="K830" s="1054"/>
      <c r="L830" s="1054"/>
      <c r="M830" s="1054"/>
      <c r="N830" s="1054"/>
      <c r="O830" s="1054"/>
      <c r="P830" s="1054"/>
      <c r="Q830" s="1054"/>
      <c r="R830" s="1054"/>
      <c r="S830" s="1054"/>
      <c r="T830" s="1054"/>
      <c r="U830" s="1054"/>
      <c r="V830" s="1054"/>
      <c r="W830" s="1054"/>
      <c r="X830" s="1054"/>
      <c r="Y830" s="1054"/>
      <c r="Z830" s="1054"/>
      <c r="AA830" s="1054"/>
      <c r="AB830" s="1054"/>
      <c r="AC830" s="1054"/>
      <c r="AD830" s="1054"/>
      <c r="AE830" s="1054"/>
      <c r="AF830" s="1054"/>
      <c r="AG830" s="1054"/>
      <c r="AH830" s="1054"/>
      <c r="AI830" s="1054"/>
      <c r="AJ830" s="1054"/>
      <c r="AK830" s="1054"/>
      <c r="AL830" s="1054"/>
      <c r="AM830" s="1054"/>
      <c r="AN830" s="1054"/>
      <c r="AO830" s="1054"/>
      <c r="AP830" s="1054"/>
      <c r="AQ830" s="1054"/>
      <c r="AR830" s="1054"/>
      <c r="AS830" s="1054"/>
      <c r="AT830" s="1054"/>
      <c r="AU830" s="1054"/>
      <c r="AV830" s="1054"/>
      <c r="AW830" s="1054"/>
      <c r="AX830" s="1054"/>
      <c r="AY830" s="1054"/>
      <c r="AZ830" s="1054"/>
      <c r="BA830" s="1054"/>
      <c r="BB830" s="1054"/>
      <c r="BC830" s="1054"/>
      <c r="BD830" s="1054"/>
      <c r="BE830" s="1054"/>
      <c r="BF830" s="1054"/>
      <c r="BG830" s="1054"/>
      <c r="BH830" s="1054"/>
      <c r="BI830" s="1054"/>
      <c r="BJ830" s="1054"/>
      <c r="BK830" s="1054"/>
      <c r="BL830" s="1054"/>
      <c r="BM830" s="1054"/>
      <c r="BN830" s="1054"/>
      <c r="BO830" s="1054"/>
      <c r="BP830" s="1054"/>
      <c r="BQ830" s="1054"/>
      <c r="BR830" s="1054"/>
      <c r="BS830" s="1054"/>
      <c r="BT830" s="1054"/>
      <c r="BU830" s="1054"/>
      <c r="BV830" s="1054"/>
      <c r="BW830" s="1054"/>
      <c r="BX830" s="1054"/>
      <c r="BY830" s="1054"/>
      <c r="BZ830" s="1054"/>
      <c r="CA830" s="1054"/>
      <c r="CB830" s="1054"/>
      <c r="CC830" s="1054"/>
      <c r="CE830" s="148"/>
      <c r="CF830" s="1054"/>
      <c r="CG830" s="1054"/>
      <c r="CH830" s="1054"/>
      <c r="CI830" s="1054"/>
      <c r="CJ830" s="1054"/>
      <c r="CK830" s="1054"/>
      <c r="CL830" s="1054"/>
      <c r="CM830" s="1054"/>
      <c r="CN830" s="1054"/>
      <c r="CO830" s="1054"/>
      <c r="CP830" s="1054"/>
      <c r="CQ830" s="1054"/>
      <c r="CR830" s="1054"/>
      <c r="CS830" s="1054"/>
      <c r="CT830" s="1054"/>
      <c r="CU830" s="1054"/>
      <c r="CV830" s="1054"/>
      <c r="CW830" s="1054"/>
      <c r="CX830" s="1054"/>
      <c r="CY830" s="1054"/>
      <c r="CZ830" s="1054"/>
      <c r="DA830" s="1054"/>
      <c r="DB830" s="1054"/>
      <c r="DC830" s="1054"/>
      <c r="DD830" s="1054"/>
      <c r="DE830" s="1054"/>
      <c r="DF830" s="1054"/>
      <c r="DG830" s="1054"/>
      <c r="DH830" s="1054"/>
      <c r="DI830" s="1054"/>
      <c r="DJ830" s="1054"/>
      <c r="DK830" s="1054"/>
      <c r="DL830" s="1054"/>
      <c r="DM830" s="1054"/>
      <c r="DN830" s="1054"/>
      <c r="DO830" s="1054"/>
      <c r="DP830" s="1054"/>
      <c r="DQ830" s="1054"/>
      <c r="DR830" s="1054"/>
      <c r="DS830" s="1054"/>
      <c r="DT830" s="1054"/>
      <c r="DU830" s="1054"/>
      <c r="DV830" s="1054"/>
      <c r="DW830" s="1054"/>
      <c r="DX830" s="1054"/>
      <c r="DY830" s="1054"/>
      <c r="DZ830" s="1054"/>
      <c r="EA830" s="1054"/>
      <c r="EB830" s="1054"/>
      <c r="EC830" s="1054"/>
      <c r="ED830" s="1054"/>
      <c r="EE830" s="1054"/>
      <c r="EF830" s="1054"/>
      <c r="EG830" s="1054"/>
      <c r="EH830" s="1054"/>
      <c r="EI830" s="1054"/>
      <c r="EJ830" s="1054"/>
      <c r="EK830" s="1054"/>
      <c r="EL830" s="1054"/>
      <c r="EM830" s="1054"/>
      <c r="EN830" s="1054"/>
      <c r="EO830" s="1054"/>
      <c r="EP830" s="1054"/>
      <c r="EQ830" s="1054"/>
      <c r="ER830" s="1054"/>
      <c r="ES830" s="1054"/>
      <c r="ET830" s="1054"/>
      <c r="EU830" s="1054"/>
      <c r="EV830" s="1054"/>
      <c r="EW830" s="1054"/>
      <c r="EX830" s="1054"/>
      <c r="EY830" s="1054"/>
      <c r="EZ830" s="1054"/>
      <c r="FA830" s="1054"/>
      <c r="FB830" s="1054"/>
      <c r="FC830" s="1054"/>
      <c r="FD830" s="1054"/>
      <c r="FE830" s="1054"/>
      <c r="FF830" s="1054"/>
      <c r="FG830" s="1054"/>
    </row>
    <row r="831" spans="1:163" s="145" customFormat="1" ht="19.899999999999999" customHeight="1" x14ac:dyDescent="0.4">
      <c r="A831" s="146"/>
      <c r="B831" s="1054"/>
      <c r="C831" s="1054"/>
      <c r="D831" s="1054"/>
      <c r="E831" s="1054"/>
      <c r="F831" s="1054"/>
      <c r="G831" s="1054"/>
      <c r="H831" s="1054"/>
      <c r="I831" s="1054"/>
      <c r="J831" s="1054"/>
      <c r="K831" s="1054"/>
      <c r="L831" s="1054"/>
      <c r="M831" s="1054"/>
      <c r="N831" s="1054"/>
      <c r="O831" s="1054"/>
      <c r="P831" s="1054"/>
      <c r="Q831" s="1054"/>
      <c r="R831" s="1054"/>
      <c r="S831" s="1054"/>
      <c r="T831" s="1054"/>
      <c r="U831" s="1054"/>
      <c r="V831" s="1054"/>
      <c r="W831" s="1054"/>
      <c r="X831" s="1054"/>
      <c r="Y831" s="1054"/>
      <c r="Z831" s="1054"/>
      <c r="AA831" s="1054"/>
      <c r="AB831" s="1054"/>
      <c r="AC831" s="1054"/>
      <c r="AD831" s="1054"/>
      <c r="AE831" s="1054"/>
      <c r="AF831" s="1054"/>
      <c r="AG831" s="1054"/>
      <c r="AH831" s="1054"/>
      <c r="AI831" s="1054"/>
      <c r="AJ831" s="1054"/>
      <c r="AK831" s="1054"/>
      <c r="AL831" s="1054"/>
      <c r="AM831" s="1054"/>
      <c r="AN831" s="1054"/>
      <c r="AO831" s="1054"/>
      <c r="AP831" s="1054"/>
      <c r="AQ831" s="1054"/>
      <c r="AR831" s="1054"/>
      <c r="AS831" s="1054"/>
      <c r="AT831" s="1054"/>
      <c r="AU831" s="1054"/>
      <c r="AV831" s="1054"/>
      <c r="AW831" s="1054"/>
      <c r="AX831" s="1054"/>
      <c r="AY831" s="1054"/>
      <c r="AZ831" s="1054"/>
      <c r="BA831" s="1054"/>
      <c r="BB831" s="1054"/>
      <c r="BC831" s="1054"/>
      <c r="BD831" s="1054"/>
      <c r="BE831" s="1054"/>
      <c r="BF831" s="1054"/>
      <c r="BG831" s="1054"/>
      <c r="BH831" s="1054"/>
      <c r="BI831" s="1054"/>
      <c r="BJ831" s="1054"/>
      <c r="BK831" s="1054"/>
      <c r="BL831" s="1054"/>
      <c r="BM831" s="1054"/>
      <c r="BN831" s="1054"/>
      <c r="BO831" s="1054"/>
      <c r="BP831" s="1054"/>
      <c r="BQ831" s="1054"/>
      <c r="BR831" s="1054"/>
      <c r="BS831" s="1054"/>
      <c r="BT831" s="1054"/>
      <c r="BU831" s="1054"/>
      <c r="BV831" s="1054"/>
      <c r="BW831" s="1054"/>
      <c r="BX831" s="1054"/>
      <c r="BY831" s="1054"/>
      <c r="BZ831" s="1054"/>
      <c r="CA831" s="1054"/>
      <c r="CB831" s="1054"/>
      <c r="CC831" s="1054"/>
      <c r="CE831" s="146"/>
      <c r="CF831" s="1054"/>
      <c r="CG831" s="1054"/>
      <c r="CH831" s="1054"/>
      <c r="CI831" s="1054"/>
      <c r="CJ831" s="1054"/>
      <c r="CK831" s="1054"/>
      <c r="CL831" s="1054"/>
      <c r="CM831" s="1054"/>
      <c r="CN831" s="1054"/>
      <c r="CO831" s="1054"/>
      <c r="CP831" s="1054"/>
      <c r="CQ831" s="1054"/>
      <c r="CR831" s="1054"/>
      <c r="CS831" s="1054"/>
      <c r="CT831" s="1054"/>
      <c r="CU831" s="1054"/>
      <c r="CV831" s="1054"/>
      <c r="CW831" s="1054"/>
      <c r="CX831" s="1054"/>
      <c r="CY831" s="1054"/>
      <c r="CZ831" s="1054"/>
      <c r="DA831" s="1054"/>
      <c r="DB831" s="1054"/>
      <c r="DC831" s="1054"/>
      <c r="DD831" s="1054"/>
      <c r="DE831" s="1054"/>
      <c r="DF831" s="1054"/>
      <c r="DG831" s="1054"/>
      <c r="DH831" s="1054"/>
      <c r="DI831" s="1054"/>
      <c r="DJ831" s="1054"/>
      <c r="DK831" s="1054"/>
      <c r="DL831" s="1054"/>
      <c r="DM831" s="1054"/>
      <c r="DN831" s="1054"/>
      <c r="DO831" s="1054"/>
      <c r="DP831" s="1054"/>
      <c r="DQ831" s="1054"/>
      <c r="DR831" s="1054"/>
      <c r="DS831" s="1054"/>
      <c r="DT831" s="1054"/>
      <c r="DU831" s="1054"/>
      <c r="DV831" s="1054"/>
      <c r="DW831" s="1054"/>
      <c r="DX831" s="1054"/>
      <c r="DY831" s="1054"/>
      <c r="DZ831" s="1054"/>
      <c r="EA831" s="1054"/>
      <c r="EB831" s="1054"/>
      <c r="EC831" s="1054"/>
      <c r="ED831" s="1054"/>
      <c r="EE831" s="1054"/>
      <c r="EF831" s="1054"/>
      <c r="EG831" s="1054"/>
      <c r="EH831" s="1054"/>
      <c r="EI831" s="1054"/>
      <c r="EJ831" s="1054"/>
      <c r="EK831" s="1054"/>
      <c r="EL831" s="1054"/>
      <c r="EM831" s="1054"/>
      <c r="EN831" s="1054"/>
      <c r="EO831" s="1054"/>
      <c r="EP831" s="1054"/>
      <c r="EQ831" s="1054"/>
      <c r="ER831" s="1054"/>
      <c r="ES831" s="1054"/>
      <c r="ET831" s="1054"/>
      <c r="EU831" s="1054"/>
      <c r="EV831" s="1054"/>
      <c r="EW831" s="1054"/>
      <c r="EX831" s="1054"/>
      <c r="EY831" s="1054"/>
      <c r="EZ831" s="1054"/>
      <c r="FA831" s="1054"/>
      <c r="FB831" s="1054"/>
      <c r="FC831" s="1054"/>
      <c r="FD831" s="1054"/>
      <c r="FE831" s="1054"/>
      <c r="FF831" s="1054"/>
      <c r="FG831" s="1054"/>
    </row>
    <row r="832" spans="1:163" s="145" customFormat="1" ht="20.25" x14ac:dyDescent="0.4">
      <c r="A832" s="146"/>
      <c r="B832" s="1054"/>
      <c r="C832" s="1054"/>
      <c r="D832" s="1054"/>
      <c r="E832" s="1054"/>
      <c r="F832" s="1054"/>
      <c r="G832" s="1054"/>
      <c r="H832" s="1054"/>
      <c r="I832" s="1054"/>
      <c r="J832" s="1054"/>
      <c r="K832" s="1054"/>
      <c r="L832" s="1054"/>
      <c r="M832" s="1054"/>
      <c r="N832" s="1054"/>
      <c r="O832" s="1054"/>
      <c r="P832" s="1054"/>
      <c r="Q832" s="1054"/>
      <c r="R832" s="1054"/>
      <c r="S832" s="1054"/>
      <c r="T832" s="1054"/>
      <c r="U832" s="1054"/>
      <c r="V832" s="1054"/>
      <c r="W832" s="1054"/>
      <c r="X832" s="1054"/>
      <c r="Y832" s="1054"/>
      <c r="Z832" s="1054"/>
      <c r="AA832" s="1054"/>
      <c r="AB832" s="1054"/>
      <c r="AC832" s="1054"/>
      <c r="AD832" s="1054"/>
      <c r="AE832" s="1054"/>
      <c r="AF832" s="1054"/>
      <c r="AG832" s="1054"/>
      <c r="AH832" s="1054"/>
      <c r="AI832" s="1054"/>
      <c r="AJ832" s="1054"/>
      <c r="AK832" s="1054"/>
      <c r="AL832" s="1054"/>
      <c r="AM832" s="1054"/>
      <c r="AN832" s="1054"/>
      <c r="AO832" s="1054"/>
      <c r="AP832" s="1054"/>
      <c r="AQ832" s="1054"/>
      <c r="AR832" s="1054"/>
      <c r="AS832" s="1054"/>
      <c r="AT832" s="1054"/>
      <c r="AU832" s="1054"/>
      <c r="AV832" s="1054"/>
      <c r="AW832" s="1054"/>
      <c r="AX832" s="1054"/>
      <c r="AY832" s="1054"/>
      <c r="AZ832" s="1054"/>
      <c r="BA832" s="1054"/>
      <c r="BB832" s="1054"/>
      <c r="BC832" s="1054"/>
      <c r="BD832" s="1054"/>
      <c r="BE832" s="1054"/>
      <c r="BF832" s="1054"/>
      <c r="BG832" s="1054"/>
      <c r="BH832" s="1054"/>
      <c r="BI832" s="1054"/>
      <c r="BJ832" s="1054"/>
      <c r="BK832" s="1054"/>
      <c r="BL832" s="1054"/>
      <c r="BM832" s="1054"/>
      <c r="BN832" s="1054"/>
      <c r="BO832" s="1054"/>
      <c r="BP832" s="1054"/>
      <c r="BQ832" s="1054"/>
      <c r="BR832" s="1054"/>
      <c r="BS832" s="1054"/>
      <c r="BT832" s="1054"/>
      <c r="BU832" s="1054"/>
      <c r="BV832" s="1054"/>
      <c r="BW832" s="1054"/>
      <c r="BX832" s="1054"/>
      <c r="BY832" s="1054"/>
      <c r="BZ832" s="1054"/>
      <c r="CA832" s="1054"/>
      <c r="CB832" s="1054"/>
      <c r="CC832" s="1054"/>
      <c r="CE832" s="146"/>
      <c r="CF832" s="1054"/>
      <c r="CG832" s="1054"/>
      <c r="CH832" s="1054"/>
      <c r="CI832" s="1054"/>
      <c r="CJ832" s="1054"/>
      <c r="CK832" s="1054"/>
      <c r="CL832" s="1054"/>
      <c r="CM832" s="1054"/>
      <c r="CN832" s="1054"/>
      <c r="CO832" s="1054"/>
      <c r="CP832" s="1054"/>
      <c r="CQ832" s="1054"/>
      <c r="CR832" s="1054"/>
      <c r="CS832" s="1054"/>
      <c r="CT832" s="1054"/>
      <c r="CU832" s="1054"/>
      <c r="CV832" s="1054"/>
      <c r="CW832" s="1054"/>
      <c r="CX832" s="1054"/>
      <c r="CY832" s="1054"/>
      <c r="CZ832" s="1054"/>
      <c r="DA832" s="1054"/>
      <c r="DB832" s="1054"/>
      <c r="DC832" s="1054"/>
      <c r="DD832" s="1054"/>
      <c r="DE832" s="1054"/>
      <c r="DF832" s="1054"/>
      <c r="DG832" s="1054"/>
      <c r="DH832" s="1054"/>
      <c r="DI832" s="1054"/>
      <c r="DJ832" s="1054"/>
      <c r="DK832" s="1054"/>
      <c r="DL832" s="1054"/>
      <c r="DM832" s="1054"/>
      <c r="DN832" s="1054"/>
      <c r="DO832" s="1054"/>
      <c r="DP832" s="1054"/>
      <c r="DQ832" s="1054"/>
      <c r="DR832" s="1054"/>
      <c r="DS832" s="1054"/>
      <c r="DT832" s="1054"/>
      <c r="DU832" s="1054"/>
      <c r="DV832" s="1054"/>
      <c r="DW832" s="1054"/>
      <c r="DX832" s="1054"/>
      <c r="DY832" s="1054"/>
      <c r="DZ832" s="1054"/>
      <c r="EA832" s="1054"/>
      <c r="EB832" s="1054"/>
      <c r="EC832" s="1054"/>
      <c r="ED832" s="1054"/>
      <c r="EE832" s="1054"/>
      <c r="EF832" s="1054"/>
      <c r="EG832" s="1054"/>
      <c r="EH832" s="1054"/>
      <c r="EI832" s="1054"/>
      <c r="EJ832" s="1054"/>
      <c r="EK832" s="1054"/>
      <c r="EL832" s="1054"/>
      <c r="EM832" s="1054"/>
      <c r="EN832" s="1054"/>
      <c r="EO832" s="1054"/>
      <c r="EP832" s="1054"/>
      <c r="EQ832" s="1054"/>
      <c r="ER832" s="1054"/>
      <c r="ES832" s="1054"/>
      <c r="ET832" s="1054"/>
      <c r="EU832" s="1054"/>
      <c r="EV832" s="1054"/>
      <c r="EW832" s="1054"/>
      <c r="EX832" s="1054"/>
      <c r="EY832" s="1054"/>
      <c r="EZ832" s="1054"/>
      <c r="FA832" s="1054"/>
      <c r="FB832" s="1054"/>
      <c r="FC832" s="1054"/>
      <c r="FD832" s="1054"/>
      <c r="FE832" s="1054"/>
      <c r="FF832" s="1054"/>
      <c r="FG832" s="1054"/>
    </row>
    <row r="833" spans="1:163" s="145" customFormat="1" ht="31.9" customHeight="1" x14ac:dyDescent="0.4">
      <c r="A833" s="146"/>
      <c r="B833" s="1054"/>
      <c r="C833" s="1054"/>
      <c r="D833" s="1054"/>
      <c r="E833" s="1054"/>
      <c r="F833" s="1054"/>
      <c r="G833" s="1054"/>
      <c r="H833" s="1054"/>
      <c r="I833" s="1054"/>
      <c r="J833" s="1054"/>
      <c r="K833" s="1054"/>
      <c r="L833" s="1054"/>
      <c r="M833" s="1054"/>
      <c r="N833" s="1054"/>
      <c r="O833" s="1054"/>
      <c r="P833" s="1054"/>
      <c r="Q833" s="1054"/>
      <c r="R833" s="1054"/>
      <c r="S833" s="1054"/>
      <c r="T833" s="1054"/>
      <c r="U833" s="1054"/>
      <c r="V833" s="1054"/>
      <c r="W833" s="1054"/>
      <c r="X833" s="1054"/>
      <c r="Y833" s="1054"/>
      <c r="Z833" s="1054"/>
      <c r="AA833" s="1054"/>
      <c r="AB833" s="1054"/>
      <c r="AC833" s="1054"/>
      <c r="AD833" s="1054"/>
      <c r="AE833" s="1054"/>
      <c r="AF833" s="1054"/>
      <c r="AG833" s="1054"/>
      <c r="AH833" s="1054"/>
      <c r="AI833" s="1054"/>
      <c r="AJ833" s="1054"/>
      <c r="AK833" s="1054"/>
      <c r="AL833" s="1054"/>
      <c r="AM833" s="1054"/>
      <c r="AN833" s="1054"/>
      <c r="AO833" s="1054"/>
      <c r="AP833" s="1054"/>
      <c r="AQ833" s="1054"/>
      <c r="AR833" s="1054"/>
      <c r="AS833" s="1054"/>
      <c r="AT833" s="1054"/>
      <c r="AU833" s="1054"/>
      <c r="AV833" s="1054"/>
      <c r="AW833" s="1054"/>
      <c r="AX833" s="1054"/>
      <c r="AY833" s="1054"/>
      <c r="AZ833" s="1054"/>
      <c r="BA833" s="1054"/>
      <c r="BB833" s="1054"/>
      <c r="BC833" s="1054"/>
      <c r="BD833" s="1054"/>
      <c r="BE833" s="1054"/>
      <c r="BF833" s="1054"/>
      <c r="BG833" s="1054"/>
      <c r="BH833" s="1054"/>
      <c r="BI833" s="1054"/>
      <c r="BJ833" s="1054"/>
      <c r="BK833" s="1054"/>
      <c r="BL833" s="1054"/>
      <c r="BM833" s="1054"/>
      <c r="BN833" s="1054"/>
      <c r="BO833" s="1054"/>
      <c r="BP833" s="1054"/>
      <c r="BQ833" s="1054"/>
      <c r="BR833" s="1054"/>
      <c r="BS833" s="1054"/>
      <c r="BT833" s="1054"/>
      <c r="BU833" s="1054"/>
      <c r="BV833" s="1054"/>
      <c r="BW833" s="1054"/>
      <c r="BX833" s="1054"/>
      <c r="BY833" s="1054"/>
      <c r="BZ833" s="1054"/>
      <c r="CA833" s="1054"/>
      <c r="CB833" s="1054"/>
      <c r="CC833" s="1054"/>
      <c r="CE833" s="146"/>
      <c r="CF833" s="1054"/>
      <c r="CG833" s="1054"/>
      <c r="CH833" s="1054"/>
      <c r="CI833" s="1054"/>
      <c r="CJ833" s="1054"/>
      <c r="CK833" s="1054"/>
      <c r="CL833" s="1054"/>
      <c r="CM833" s="1054"/>
      <c r="CN833" s="1054"/>
      <c r="CO833" s="1054"/>
      <c r="CP833" s="1054"/>
      <c r="CQ833" s="1054"/>
      <c r="CR833" s="1054"/>
      <c r="CS833" s="1054"/>
      <c r="CT833" s="1054"/>
      <c r="CU833" s="1054"/>
      <c r="CV833" s="1054"/>
      <c r="CW833" s="1054"/>
      <c r="CX833" s="1054"/>
      <c r="CY833" s="1054"/>
      <c r="CZ833" s="1054"/>
      <c r="DA833" s="1054"/>
      <c r="DB833" s="1054"/>
      <c r="DC833" s="1054"/>
      <c r="DD833" s="1054"/>
      <c r="DE833" s="1054"/>
      <c r="DF833" s="1054"/>
      <c r="DG833" s="1054"/>
      <c r="DH833" s="1054"/>
      <c r="DI833" s="1054"/>
      <c r="DJ833" s="1054"/>
      <c r="DK833" s="1054"/>
      <c r="DL833" s="1054"/>
      <c r="DM833" s="1054"/>
      <c r="DN833" s="1054"/>
      <c r="DO833" s="1054"/>
      <c r="DP833" s="1054"/>
      <c r="DQ833" s="1054"/>
      <c r="DR833" s="1054"/>
      <c r="DS833" s="1054"/>
      <c r="DT833" s="1054"/>
      <c r="DU833" s="1054"/>
      <c r="DV833" s="1054"/>
      <c r="DW833" s="1054"/>
      <c r="DX833" s="1054"/>
      <c r="DY833" s="1054"/>
      <c r="DZ833" s="1054"/>
      <c r="EA833" s="1054"/>
      <c r="EB833" s="1054"/>
      <c r="EC833" s="1054"/>
      <c r="ED833" s="1054"/>
      <c r="EE833" s="1054"/>
      <c r="EF833" s="1054"/>
      <c r="EG833" s="1054"/>
      <c r="EH833" s="1054"/>
      <c r="EI833" s="1054"/>
      <c r="EJ833" s="1054"/>
      <c r="EK833" s="1054"/>
      <c r="EL833" s="1054"/>
      <c r="EM833" s="1054"/>
      <c r="EN833" s="1054"/>
      <c r="EO833" s="1054"/>
      <c r="EP833" s="1054"/>
      <c r="EQ833" s="1054"/>
      <c r="ER833" s="1054"/>
      <c r="ES833" s="1054"/>
      <c r="ET833" s="1054"/>
      <c r="EU833" s="1054"/>
      <c r="EV833" s="1054"/>
      <c r="EW833" s="1054"/>
      <c r="EX833" s="1054"/>
      <c r="EY833" s="1054"/>
      <c r="EZ833" s="1054"/>
      <c r="FA833" s="1054"/>
      <c r="FB833" s="1054"/>
      <c r="FC833" s="1054"/>
      <c r="FD833" s="1054"/>
      <c r="FE833" s="1054"/>
      <c r="FF833" s="1054"/>
      <c r="FG833" s="1054"/>
    </row>
    <row r="834" spans="1:163" s="145" customFormat="1" ht="19.899999999999999" customHeight="1" x14ac:dyDescent="0.4">
      <c r="A834" s="146"/>
      <c r="B834" s="1054"/>
      <c r="C834" s="1054"/>
      <c r="D834" s="1054"/>
      <c r="E834" s="1054"/>
      <c r="F834" s="1054"/>
      <c r="G834" s="1054"/>
      <c r="H834" s="1054"/>
      <c r="I834" s="1054"/>
      <c r="J834" s="1054"/>
      <c r="K834" s="1054"/>
      <c r="L834" s="1054"/>
      <c r="M834" s="1054"/>
      <c r="N834" s="1054"/>
      <c r="O834" s="1054"/>
      <c r="P834" s="1054"/>
      <c r="Q834" s="1054"/>
      <c r="R834" s="1054"/>
      <c r="S834" s="1054"/>
      <c r="T834" s="1054"/>
      <c r="U834" s="1054"/>
      <c r="V834" s="1054"/>
      <c r="W834" s="1054"/>
      <c r="X834" s="1054"/>
      <c r="Y834" s="1054"/>
      <c r="Z834" s="1054"/>
      <c r="AA834" s="1054"/>
      <c r="AB834" s="1054"/>
      <c r="AC834" s="1054"/>
      <c r="AD834" s="1054"/>
      <c r="AE834" s="1054"/>
      <c r="AF834" s="1054"/>
      <c r="AG834" s="1054"/>
      <c r="AH834" s="1054"/>
      <c r="AI834" s="1054"/>
      <c r="AJ834" s="1054"/>
      <c r="AK834" s="1054"/>
      <c r="AL834" s="1054"/>
      <c r="AM834" s="1054"/>
      <c r="AN834" s="1054"/>
      <c r="AO834" s="1054"/>
      <c r="AP834" s="1054"/>
      <c r="AQ834" s="1054"/>
      <c r="AR834" s="1054"/>
      <c r="AS834" s="1054"/>
      <c r="AT834" s="1054"/>
      <c r="AU834" s="1054"/>
      <c r="AV834" s="1054"/>
      <c r="AW834" s="1054"/>
      <c r="AX834" s="1054"/>
      <c r="AY834" s="1054"/>
      <c r="AZ834" s="1054"/>
      <c r="BA834" s="1054"/>
      <c r="BB834" s="1054"/>
      <c r="BC834" s="1054"/>
      <c r="BD834" s="1054"/>
      <c r="BE834" s="1054"/>
      <c r="BF834" s="1054"/>
      <c r="BG834" s="1054"/>
      <c r="BH834" s="1054"/>
      <c r="BI834" s="1054"/>
      <c r="BJ834" s="1054"/>
      <c r="BK834" s="1054"/>
      <c r="BL834" s="1054"/>
      <c r="BM834" s="1054"/>
      <c r="BN834" s="1054"/>
      <c r="BO834" s="1054"/>
      <c r="BP834" s="1054"/>
      <c r="BQ834" s="1054"/>
      <c r="BR834" s="1054"/>
      <c r="BS834" s="1054"/>
      <c r="BT834" s="1054"/>
      <c r="BU834" s="1054"/>
      <c r="BV834" s="1054"/>
      <c r="BW834" s="1054"/>
      <c r="BX834" s="1054"/>
      <c r="BY834" s="1054"/>
      <c r="BZ834" s="1054"/>
      <c r="CA834" s="1054"/>
      <c r="CB834" s="1054"/>
      <c r="CC834" s="1054"/>
      <c r="CE834" s="146"/>
      <c r="CF834" s="1054"/>
      <c r="CG834" s="1054"/>
      <c r="CH834" s="1054"/>
      <c r="CI834" s="1054"/>
      <c r="CJ834" s="1054"/>
      <c r="CK834" s="1054"/>
      <c r="CL834" s="1054"/>
      <c r="CM834" s="1054"/>
      <c r="CN834" s="1054"/>
      <c r="CO834" s="1054"/>
      <c r="CP834" s="1054"/>
      <c r="CQ834" s="1054"/>
      <c r="CR834" s="1054"/>
      <c r="CS834" s="1054"/>
      <c r="CT834" s="1054"/>
      <c r="CU834" s="1054"/>
      <c r="CV834" s="1054"/>
      <c r="CW834" s="1054"/>
      <c r="CX834" s="1054"/>
      <c r="CY834" s="1054"/>
      <c r="CZ834" s="1054"/>
      <c r="DA834" s="1054"/>
      <c r="DB834" s="1054"/>
      <c r="DC834" s="1054"/>
      <c r="DD834" s="1054"/>
      <c r="DE834" s="1054"/>
      <c r="DF834" s="1054"/>
      <c r="DG834" s="1054"/>
      <c r="DH834" s="1054"/>
      <c r="DI834" s="1054"/>
      <c r="DJ834" s="1054"/>
      <c r="DK834" s="1054"/>
      <c r="DL834" s="1054"/>
      <c r="DM834" s="1054"/>
      <c r="DN834" s="1054"/>
      <c r="DO834" s="1054"/>
      <c r="DP834" s="1054"/>
      <c r="DQ834" s="1054"/>
      <c r="DR834" s="1054"/>
      <c r="DS834" s="1054"/>
      <c r="DT834" s="1054"/>
      <c r="DU834" s="1054"/>
      <c r="DV834" s="1054"/>
      <c r="DW834" s="1054"/>
      <c r="DX834" s="1054"/>
      <c r="DY834" s="1054"/>
      <c r="DZ834" s="1054"/>
      <c r="EA834" s="1054"/>
      <c r="EB834" s="1054"/>
      <c r="EC834" s="1054"/>
      <c r="ED834" s="1054"/>
      <c r="EE834" s="1054"/>
      <c r="EF834" s="1054"/>
      <c r="EG834" s="1054"/>
      <c r="EH834" s="1054"/>
      <c r="EI834" s="1054"/>
      <c r="EJ834" s="1054"/>
      <c r="EK834" s="1054"/>
      <c r="EL834" s="1054"/>
      <c r="EM834" s="1054"/>
      <c r="EN834" s="1054"/>
      <c r="EO834" s="1054"/>
      <c r="EP834" s="1054"/>
      <c r="EQ834" s="1054"/>
      <c r="ER834" s="1054"/>
      <c r="ES834" s="1054"/>
      <c r="ET834" s="1054"/>
      <c r="EU834" s="1054"/>
      <c r="EV834" s="1054"/>
      <c r="EW834" s="1054"/>
      <c r="EX834" s="1054"/>
      <c r="EY834" s="1054"/>
      <c r="EZ834" s="1054"/>
      <c r="FA834" s="1054"/>
      <c r="FB834" s="1054"/>
      <c r="FC834" s="1054"/>
      <c r="FD834" s="1054"/>
      <c r="FE834" s="1054"/>
      <c r="FF834" s="1054"/>
      <c r="FG834" s="1054"/>
    </row>
    <row r="835" spans="1:163" s="15" customFormat="1" ht="18.75" customHeight="1" x14ac:dyDescent="0.4">
      <c r="A835" s="13"/>
      <c r="B835" s="1054"/>
      <c r="C835" s="1054"/>
      <c r="D835" s="1054"/>
      <c r="E835" s="1054"/>
      <c r="F835" s="1054"/>
      <c r="G835" s="1054"/>
      <c r="H835" s="1054"/>
      <c r="I835" s="1054"/>
      <c r="J835" s="1054"/>
      <c r="K835" s="1054"/>
      <c r="L835" s="1054"/>
      <c r="M835" s="1054"/>
      <c r="N835" s="1054"/>
      <c r="O835" s="1054"/>
      <c r="P835" s="1054"/>
      <c r="Q835" s="1054"/>
      <c r="R835" s="1054"/>
      <c r="S835" s="1054"/>
      <c r="T835" s="1054"/>
      <c r="U835" s="1054"/>
      <c r="V835" s="1054"/>
      <c r="W835" s="1054"/>
      <c r="X835" s="1054"/>
      <c r="Y835" s="1054"/>
      <c r="Z835" s="1054"/>
      <c r="AA835" s="1054"/>
      <c r="AB835" s="1054"/>
      <c r="AC835" s="1054"/>
      <c r="AD835" s="1054"/>
      <c r="AE835" s="1054"/>
      <c r="AF835" s="1054"/>
      <c r="AG835" s="1054"/>
      <c r="AH835" s="1054"/>
      <c r="AI835" s="1054"/>
      <c r="AJ835" s="1054"/>
      <c r="AK835" s="1054"/>
      <c r="AL835" s="1054"/>
      <c r="AM835" s="1054"/>
      <c r="AN835" s="1054"/>
      <c r="AO835" s="1054"/>
      <c r="AP835" s="1054"/>
      <c r="AQ835" s="1054"/>
      <c r="AR835" s="1054"/>
      <c r="AS835" s="1054"/>
      <c r="AT835" s="1054"/>
      <c r="AU835" s="1054"/>
      <c r="AV835" s="1054"/>
      <c r="AW835" s="1054"/>
      <c r="AX835" s="1054"/>
      <c r="AY835" s="1054"/>
      <c r="AZ835" s="1054"/>
      <c r="BA835" s="1054"/>
      <c r="BB835" s="1054"/>
      <c r="BC835" s="1054"/>
      <c r="BD835" s="1054"/>
      <c r="BE835" s="1054"/>
      <c r="BF835" s="1054"/>
      <c r="BG835" s="1054"/>
      <c r="BH835" s="1054"/>
      <c r="BI835" s="1054"/>
      <c r="BJ835" s="1054"/>
      <c r="BK835" s="1054"/>
      <c r="BL835" s="1054"/>
      <c r="BM835" s="1054"/>
      <c r="BN835" s="1054"/>
      <c r="BO835" s="1054"/>
      <c r="BP835" s="1054"/>
      <c r="BQ835" s="1054"/>
      <c r="BR835" s="1054"/>
      <c r="BS835" s="1054"/>
      <c r="BT835" s="1054"/>
      <c r="BU835" s="1054"/>
      <c r="BV835" s="1054"/>
      <c r="BW835" s="1054"/>
      <c r="BX835" s="1054"/>
      <c r="BY835" s="1054"/>
      <c r="BZ835" s="1054"/>
      <c r="CA835" s="1054"/>
      <c r="CB835" s="1054"/>
      <c r="CC835" s="1054"/>
      <c r="CE835" s="13"/>
      <c r="CF835" s="1054"/>
      <c r="CG835" s="1054"/>
      <c r="CH835" s="1054"/>
      <c r="CI835" s="1054"/>
      <c r="CJ835" s="1054"/>
      <c r="CK835" s="1054"/>
      <c r="CL835" s="1054"/>
      <c r="CM835" s="1054"/>
      <c r="CN835" s="1054"/>
      <c r="CO835" s="1054"/>
      <c r="CP835" s="1054"/>
      <c r="CQ835" s="1054"/>
      <c r="CR835" s="1054"/>
      <c r="CS835" s="1054"/>
      <c r="CT835" s="1054"/>
      <c r="CU835" s="1054"/>
      <c r="CV835" s="1054"/>
      <c r="CW835" s="1054"/>
      <c r="CX835" s="1054"/>
      <c r="CY835" s="1054"/>
      <c r="CZ835" s="1054"/>
      <c r="DA835" s="1054"/>
      <c r="DB835" s="1054"/>
      <c r="DC835" s="1054"/>
      <c r="DD835" s="1054"/>
      <c r="DE835" s="1054"/>
      <c r="DF835" s="1054"/>
      <c r="DG835" s="1054"/>
      <c r="DH835" s="1054"/>
      <c r="DI835" s="1054"/>
      <c r="DJ835" s="1054"/>
      <c r="DK835" s="1054"/>
      <c r="DL835" s="1054"/>
      <c r="DM835" s="1054"/>
      <c r="DN835" s="1054"/>
      <c r="DO835" s="1054"/>
      <c r="DP835" s="1054"/>
      <c r="DQ835" s="1054"/>
      <c r="DR835" s="1054"/>
      <c r="DS835" s="1054"/>
      <c r="DT835" s="1054"/>
      <c r="DU835" s="1054"/>
      <c r="DV835" s="1054"/>
      <c r="DW835" s="1054"/>
      <c r="DX835" s="1054"/>
      <c r="DY835" s="1054"/>
      <c r="DZ835" s="1054"/>
      <c r="EA835" s="1054"/>
      <c r="EB835" s="1054"/>
      <c r="EC835" s="1054"/>
      <c r="ED835" s="1054"/>
      <c r="EE835" s="1054"/>
      <c r="EF835" s="1054"/>
      <c r="EG835" s="1054"/>
      <c r="EH835" s="1054"/>
      <c r="EI835" s="1054"/>
      <c r="EJ835" s="1054"/>
      <c r="EK835" s="1054"/>
      <c r="EL835" s="1054"/>
      <c r="EM835" s="1054"/>
      <c r="EN835" s="1054"/>
      <c r="EO835" s="1054"/>
      <c r="EP835" s="1054"/>
      <c r="EQ835" s="1054"/>
      <c r="ER835" s="1054"/>
      <c r="ES835" s="1054"/>
      <c r="ET835" s="1054"/>
      <c r="EU835" s="1054"/>
      <c r="EV835" s="1054"/>
      <c r="EW835" s="1054"/>
      <c r="EX835" s="1054"/>
      <c r="EY835" s="1054"/>
      <c r="EZ835" s="1054"/>
      <c r="FA835" s="1054"/>
      <c r="FB835" s="1054"/>
      <c r="FC835" s="1054"/>
      <c r="FD835" s="1054"/>
      <c r="FE835" s="1054"/>
      <c r="FF835" s="1054"/>
      <c r="FG835" s="1054"/>
    </row>
    <row r="836" spans="1:163" s="15" customFormat="1" ht="18.75" customHeight="1" x14ac:dyDescent="0.4">
      <c r="A836" s="13"/>
      <c r="B836" s="1054"/>
      <c r="C836" s="1054"/>
      <c r="D836" s="1054"/>
      <c r="E836" s="1054"/>
      <c r="F836" s="1054"/>
      <c r="G836" s="1054"/>
      <c r="H836" s="1054"/>
      <c r="I836" s="1054"/>
      <c r="J836" s="1054"/>
      <c r="K836" s="1054"/>
      <c r="L836" s="1054"/>
      <c r="M836" s="1054"/>
      <c r="N836" s="1054"/>
      <c r="O836" s="1054"/>
      <c r="P836" s="1054"/>
      <c r="Q836" s="1054"/>
      <c r="R836" s="1054"/>
      <c r="S836" s="1054"/>
      <c r="T836" s="1054"/>
      <c r="U836" s="1054"/>
      <c r="V836" s="1054"/>
      <c r="W836" s="1054"/>
      <c r="X836" s="1054"/>
      <c r="Y836" s="1054"/>
      <c r="Z836" s="1054"/>
      <c r="AA836" s="1054"/>
      <c r="AB836" s="1054"/>
      <c r="AC836" s="1054"/>
      <c r="AD836" s="1054"/>
      <c r="AE836" s="1054"/>
      <c r="AF836" s="1054"/>
      <c r="AG836" s="1054"/>
      <c r="AH836" s="1054"/>
      <c r="AI836" s="1054"/>
      <c r="AJ836" s="1054"/>
      <c r="AK836" s="1054"/>
      <c r="AL836" s="1054"/>
      <c r="AM836" s="1054"/>
      <c r="AN836" s="1054"/>
      <c r="AO836" s="1054"/>
      <c r="AP836" s="1054"/>
      <c r="AQ836" s="1054"/>
      <c r="AR836" s="1054"/>
      <c r="AS836" s="1054"/>
      <c r="AT836" s="1054"/>
      <c r="AU836" s="1054"/>
      <c r="AV836" s="1054"/>
      <c r="AW836" s="1054"/>
      <c r="AX836" s="1054"/>
      <c r="AY836" s="1054"/>
      <c r="AZ836" s="1054"/>
      <c r="BA836" s="1054"/>
      <c r="BB836" s="1054"/>
      <c r="BC836" s="1054"/>
      <c r="BD836" s="1054"/>
      <c r="BE836" s="1054"/>
      <c r="BF836" s="1054"/>
      <c r="BG836" s="1054"/>
      <c r="BH836" s="1054"/>
      <c r="BI836" s="1054"/>
      <c r="BJ836" s="1054"/>
      <c r="BK836" s="1054"/>
      <c r="BL836" s="1054"/>
      <c r="BM836" s="1054"/>
      <c r="BN836" s="1054"/>
      <c r="BO836" s="1054"/>
      <c r="BP836" s="1054"/>
      <c r="BQ836" s="1054"/>
      <c r="BR836" s="1054"/>
      <c r="BS836" s="1054"/>
      <c r="BT836" s="1054"/>
      <c r="BU836" s="1054"/>
      <c r="BV836" s="1054"/>
      <c r="BW836" s="1054"/>
      <c r="BX836" s="1054"/>
      <c r="BY836" s="1054"/>
      <c r="BZ836" s="1054"/>
      <c r="CA836" s="1054"/>
      <c r="CB836" s="1054"/>
      <c r="CC836" s="1054"/>
      <c r="CE836" s="13"/>
      <c r="CF836" s="1054"/>
      <c r="CG836" s="1054"/>
      <c r="CH836" s="1054"/>
      <c r="CI836" s="1054"/>
      <c r="CJ836" s="1054"/>
      <c r="CK836" s="1054"/>
      <c r="CL836" s="1054"/>
      <c r="CM836" s="1054"/>
      <c r="CN836" s="1054"/>
      <c r="CO836" s="1054"/>
      <c r="CP836" s="1054"/>
      <c r="CQ836" s="1054"/>
      <c r="CR836" s="1054"/>
      <c r="CS836" s="1054"/>
      <c r="CT836" s="1054"/>
      <c r="CU836" s="1054"/>
      <c r="CV836" s="1054"/>
      <c r="CW836" s="1054"/>
      <c r="CX836" s="1054"/>
      <c r="CY836" s="1054"/>
      <c r="CZ836" s="1054"/>
      <c r="DA836" s="1054"/>
      <c r="DB836" s="1054"/>
      <c r="DC836" s="1054"/>
      <c r="DD836" s="1054"/>
      <c r="DE836" s="1054"/>
      <c r="DF836" s="1054"/>
      <c r="DG836" s="1054"/>
      <c r="DH836" s="1054"/>
      <c r="DI836" s="1054"/>
      <c r="DJ836" s="1054"/>
      <c r="DK836" s="1054"/>
      <c r="DL836" s="1054"/>
      <c r="DM836" s="1054"/>
      <c r="DN836" s="1054"/>
      <c r="DO836" s="1054"/>
      <c r="DP836" s="1054"/>
      <c r="DQ836" s="1054"/>
      <c r="DR836" s="1054"/>
      <c r="DS836" s="1054"/>
      <c r="DT836" s="1054"/>
      <c r="DU836" s="1054"/>
      <c r="DV836" s="1054"/>
      <c r="DW836" s="1054"/>
      <c r="DX836" s="1054"/>
      <c r="DY836" s="1054"/>
      <c r="DZ836" s="1054"/>
      <c r="EA836" s="1054"/>
      <c r="EB836" s="1054"/>
      <c r="EC836" s="1054"/>
      <c r="ED836" s="1054"/>
      <c r="EE836" s="1054"/>
      <c r="EF836" s="1054"/>
      <c r="EG836" s="1054"/>
      <c r="EH836" s="1054"/>
      <c r="EI836" s="1054"/>
      <c r="EJ836" s="1054"/>
      <c r="EK836" s="1054"/>
      <c r="EL836" s="1054"/>
      <c r="EM836" s="1054"/>
      <c r="EN836" s="1054"/>
      <c r="EO836" s="1054"/>
      <c r="EP836" s="1054"/>
      <c r="EQ836" s="1054"/>
      <c r="ER836" s="1054"/>
      <c r="ES836" s="1054"/>
      <c r="ET836" s="1054"/>
      <c r="EU836" s="1054"/>
      <c r="EV836" s="1054"/>
      <c r="EW836" s="1054"/>
      <c r="EX836" s="1054"/>
      <c r="EY836" s="1054"/>
      <c r="EZ836" s="1054"/>
      <c r="FA836" s="1054"/>
      <c r="FB836" s="1054"/>
      <c r="FC836" s="1054"/>
      <c r="FD836" s="1054"/>
      <c r="FE836" s="1054"/>
      <c r="FF836" s="1054"/>
      <c r="FG836" s="1054"/>
    </row>
    <row r="837" spans="1:163" s="15" customFormat="1" ht="18.75" customHeight="1" x14ac:dyDescent="0.4">
      <c r="A837" s="13"/>
      <c r="B837" s="1054"/>
      <c r="C837" s="1054"/>
      <c r="D837" s="1054"/>
      <c r="E837" s="1054"/>
      <c r="F837" s="1054"/>
      <c r="G837" s="1054"/>
      <c r="H837" s="1054"/>
      <c r="I837" s="1054"/>
      <c r="J837" s="1054"/>
      <c r="K837" s="1054"/>
      <c r="L837" s="1054"/>
      <c r="M837" s="1054"/>
      <c r="N837" s="1054"/>
      <c r="O837" s="1054"/>
      <c r="P837" s="1054"/>
      <c r="Q837" s="1054"/>
      <c r="R837" s="1054"/>
      <c r="S837" s="1054"/>
      <c r="T837" s="1054"/>
      <c r="U837" s="1054"/>
      <c r="V837" s="1054"/>
      <c r="W837" s="1054"/>
      <c r="X837" s="1054"/>
      <c r="Y837" s="1054"/>
      <c r="Z837" s="1054"/>
      <c r="AA837" s="1054"/>
      <c r="AB837" s="1054"/>
      <c r="AC837" s="1054"/>
      <c r="AD837" s="1054"/>
      <c r="AE837" s="1054"/>
      <c r="AF837" s="1054"/>
      <c r="AG837" s="1054"/>
      <c r="AH837" s="1054"/>
      <c r="AI837" s="1054"/>
      <c r="AJ837" s="1054"/>
      <c r="AK837" s="1054"/>
      <c r="AL837" s="1054"/>
      <c r="AM837" s="1054"/>
      <c r="AN837" s="1054"/>
      <c r="AO837" s="1054"/>
      <c r="AP837" s="1054"/>
      <c r="AQ837" s="1054"/>
      <c r="AR837" s="1054"/>
      <c r="AS837" s="1054"/>
      <c r="AT837" s="1054"/>
      <c r="AU837" s="1054"/>
      <c r="AV837" s="1054"/>
      <c r="AW837" s="1054"/>
      <c r="AX837" s="1054"/>
      <c r="AY837" s="1054"/>
      <c r="AZ837" s="1054"/>
      <c r="BA837" s="1054"/>
      <c r="BB837" s="1054"/>
      <c r="BC837" s="1054"/>
      <c r="BD837" s="1054"/>
      <c r="BE837" s="1054"/>
      <c r="BF837" s="1054"/>
      <c r="BG837" s="1054"/>
      <c r="BH837" s="1054"/>
      <c r="BI837" s="1054"/>
      <c r="BJ837" s="1054"/>
      <c r="BK837" s="1054"/>
      <c r="BL837" s="1054"/>
      <c r="BM837" s="1054"/>
      <c r="BN837" s="1054"/>
      <c r="BO837" s="1054"/>
      <c r="BP837" s="1054"/>
      <c r="BQ837" s="1054"/>
      <c r="BR837" s="1054"/>
      <c r="BS837" s="1054"/>
      <c r="BT837" s="1054"/>
      <c r="BU837" s="1054"/>
      <c r="BV837" s="1054"/>
      <c r="BW837" s="1054"/>
      <c r="BX837" s="1054"/>
      <c r="BY837" s="1054"/>
      <c r="BZ837" s="1054"/>
      <c r="CA837" s="1054"/>
      <c r="CB837" s="1054"/>
      <c r="CC837" s="1054"/>
      <c r="CE837" s="13"/>
      <c r="CF837" s="1054"/>
      <c r="CG837" s="1054"/>
      <c r="CH837" s="1054"/>
      <c r="CI837" s="1054"/>
      <c r="CJ837" s="1054"/>
      <c r="CK837" s="1054"/>
      <c r="CL837" s="1054"/>
      <c r="CM837" s="1054"/>
      <c r="CN837" s="1054"/>
      <c r="CO837" s="1054"/>
      <c r="CP837" s="1054"/>
      <c r="CQ837" s="1054"/>
      <c r="CR837" s="1054"/>
      <c r="CS837" s="1054"/>
      <c r="CT837" s="1054"/>
      <c r="CU837" s="1054"/>
      <c r="CV837" s="1054"/>
      <c r="CW837" s="1054"/>
      <c r="CX837" s="1054"/>
      <c r="CY837" s="1054"/>
      <c r="CZ837" s="1054"/>
      <c r="DA837" s="1054"/>
      <c r="DB837" s="1054"/>
      <c r="DC837" s="1054"/>
      <c r="DD837" s="1054"/>
      <c r="DE837" s="1054"/>
      <c r="DF837" s="1054"/>
      <c r="DG837" s="1054"/>
      <c r="DH837" s="1054"/>
      <c r="DI837" s="1054"/>
      <c r="DJ837" s="1054"/>
      <c r="DK837" s="1054"/>
      <c r="DL837" s="1054"/>
      <c r="DM837" s="1054"/>
      <c r="DN837" s="1054"/>
      <c r="DO837" s="1054"/>
      <c r="DP837" s="1054"/>
      <c r="DQ837" s="1054"/>
      <c r="DR837" s="1054"/>
      <c r="DS837" s="1054"/>
      <c r="DT837" s="1054"/>
      <c r="DU837" s="1054"/>
      <c r="DV837" s="1054"/>
      <c r="DW837" s="1054"/>
      <c r="DX837" s="1054"/>
      <c r="DY837" s="1054"/>
      <c r="DZ837" s="1054"/>
      <c r="EA837" s="1054"/>
      <c r="EB837" s="1054"/>
      <c r="EC837" s="1054"/>
      <c r="ED837" s="1054"/>
      <c r="EE837" s="1054"/>
      <c r="EF837" s="1054"/>
      <c r="EG837" s="1054"/>
      <c r="EH837" s="1054"/>
      <c r="EI837" s="1054"/>
      <c r="EJ837" s="1054"/>
      <c r="EK837" s="1054"/>
      <c r="EL837" s="1054"/>
      <c r="EM837" s="1054"/>
      <c r="EN837" s="1054"/>
      <c r="EO837" s="1054"/>
      <c r="EP837" s="1054"/>
      <c r="EQ837" s="1054"/>
      <c r="ER837" s="1054"/>
      <c r="ES837" s="1054"/>
      <c r="ET837" s="1054"/>
      <c r="EU837" s="1054"/>
      <c r="EV837" s="1054"/>
      <c r="EW837" s="1054"/>
      <c r="EX837" s="1054"/>
      <c r="EY837" s="1054"/>
      <c r="EZ837" s="1054"/>
      <c r="FA837" s="1054"/>
      <c r="FB837" s="1054"/>
      <c r="FC837" s="1054"/>
      <c r="FD837" s="1054"/>
      <c r="FE837" s="1054"/>
      <c r="FF837" s="1054"/>
      <c r="FG837" s="1054"/>
    </row>
    <row r="838" spans="1:163" s="15" customFormat="1" ht="19.899999999999999" customHeight="1" x14ac:dyDescent="0.4">
      <c r="A838" s="13"/>
      <c r="B838" s="1054"/>
      <c r="C838" s="1054"/>
      <c r="D838" s="1054"/>
      <c r="E838" s="1054"/>
      <c r="F838" s="1054"/>
      <c r="G838" s="1054"/>
      <c r="H838" s="1054"/>
      <c r="I838" s="1054"/>
      <c r="J838" s="1054"/>
      <c r="K838" s="1054"/>
      <c r="L838" s="1054"/>
      <c r="M838" s="1054"/>
      <c r="N838" s="1054"/>
      <c r="O838" s="1054"/>
      <c r="P838" s="1054"/>
      <c r="Q838" s="1054"/>
      <c r="R838" s="1054"/>
      <c r="S838" s="1054"/>
      <c r="T838" s="1054"/>
      <c r="U838" s="1054"/>
      <c r="V838" s="1054"/>
      <c r="W838" s="1054"/>
      <c r="X838" s="1054"/>
      <c r="Y838" s="1054"/>
      <c r="Z838" s="1054"/>
      <c r="AA838" s="1054"/>
      <c r="AB838" s="1054"/>
      <c r="AC838" s="1054"/>
      <c r="AD838" s="1054"/>
      <c r="AE838" s="1054"/>
      <c r="AF838" s="1054"/>
      <c r="AG838" s="1054"/>
      <c r="AH838" s="1054"/>
      <c r="AI838" s="1054"/>
      <c r="AJ838" s="1054"/>
      <c r="AK838" s="1054"/>
      <c r="AL838" s="1054"/>
      <c r="AM838" s="1054"/>
      <c r="AN838" s="1054"/>
      <c r="AO838" s="1054"/>
      <c r="AP838" s="1054"/>
      <c r="AQ838" s="1054"/>
      <c r="AR838" s="1054"/>
      <c r="AS838" s="1054"/>
      <c r="AT838" s="1054"/>
      <c r="AU838" s="1054"/>
      <c r="AV838" s="1054"/>
      <c r="AW838" s="1054"/>
      <c r="AX838" s="1054"/>
      <c r="AY838" s="1054"/>
      <c r="AZ838" s="1054"/>
      <c r="BA838" s="1054"/>
      <c r="BB838" s="1054"/>
      <c r="BC838" s="1054"/>
      <c r="BD838" s="1054"/>
      <c r="BE838" s="1054"/>
      <c r="BF838" s="1054"/>
      <c r="BG838" s="1054"/>
      <c r="BH838" s="1054"/>
      <c r="BI838" s="1054"/>
      <c r="BJ838" s="1054"/>
      <c r="BK838" s="1054"/>
      <c r="BL838" s="1054"/>
      <c r="BM838" s="1054"/>
      <c r="BN838" s="1054"/>
      <c r="BO838" s="1054"/>
      <c r="BP838" s="1054"/>
      <c r="BQ838" s="1054"/>
      <c r="BR838" s="1054"/>
      <c r="BS838" s="1054"/>
      <c r="BT838" s="1054"/>
      <c r="BU838" s="1054"/>
      <c r="BV838" s="1054"/>
      <c r="BW838" s="1054"/>
      <c r="BX838" s="1054"/>
      <c r="BY838" s="1054"/>
      <c r="BZ838" s="1054"/>
      <c r="CA838" s="1054"/>
      <c r="CB838" s="1054"/>
      <c r="CC838" s="1054"/>
      <c r="CE838" s="13"/>
      <c r="CF838" s="1054"/>
      <c r="CG838" s="1054"/>
      <c r="CH838" s="1054"/>
      <c r="CI838" s="1054"/>
      <c r="CJ838" s="1054"/>
      <c r="CK838" s="1054"/>
      <c r="CL838" s="1054"/>
      <c r="CM838" s="1054"/>
      <c r="CN838" s="1054"/>
      <c r="CO838" s="1054"/>
      <c r="CP838" s="1054"/>
      <c r="CQ838" s="1054"/>
      <c r="CR838" s="1054"/>
      <c r="CS838" s="1054"/>
      <c r="CT838" s="1054"/>
      <c r="CU838" s="1054"/>
      <c r="CV838" s="1054"/>
      <c r="CW838" s="1054"/>
      <c r="CX838" s="1054"/>
      <c r="CY838" s="1054"/>
      <c r="CZ838" s="1054"/>
      <c r="DA838" s="1054"/>
      <c r="DB838" s="1054"/>
      <c r="DC838" s="1054"/>
      <c r="DD838" s="1054"/>
      <c r="DE838" s="1054"/>
      <c r="DF838" s="1054"/>
      <c r="DG838" s="1054"/>
      <c r="DH838" s="1054"/>
      <c r="DI838" s="1054"/>
      <c r="DJ838" s="1054"/>
      <c r="DK838" s="1054"/>
      <c r="DL838" s="1054"/>
      <c r="DM838" s="1054"/>
      <c r="DN838" s="1054"/>
      <c r="DO838" s="1054"/>
      <c r="DP838" s="1054"/>
      <c r="DQ838" s="1054"/>
      <c r="DR838" s="1054"/>
      <c r="DS838" s="1054"/>
      <c r="DT838" s="1054"/>
      <c r="DU838" s="1054"/>
      <c r="DV838" s="1054"/>
      <c r="DW838" s="1054"/>
      <c r="DX838" s="1054"/>
      <c r="DY838" s="1054"/>
      <c r="DZ838" s="1054"/>
      <c r="EA838" s="1054"/>
      <c r="EB838" s="1054"/>
      <c r="EC838" s="1054"/>
      <c r="ED838" s="1054"/>
      <c r="EE838" s="1054"/>
      <c r="EF838" s="1054"/>
      <c r="EG838" s="1054"/>
      <c r="EH838" s="1054"/>
      <c r="EI838" s="1054"/>
      <c r="EJ838" s="1054"/>
      <c r="EK838" s="1054"/>
      <c r="EL838" s="1054"/>
      <c r="EM838" s="1054"/>
      <c r="EN838" s="1054"/>
      <c r="EO838" s="1054"/>
      <c r="EP838" s="1054"/>
      <c r="EQ838" s="1054"/>
      <c r="ER838" s="1054"/>
      <c r="ES838" s="1054"/>
      <c r="ET838" s="1054"/>
      <c r="EU838" s="1054"/>
      <c r="EV838" s="1054"/>
      <c r="EW838" s="1054"/>
      <c r="EX838" s="1054"/>
      <c r="EY838" s="1054"/>
      <c r="EZ838" s="1054"/>
      <c r="FA838" s="1054"/>
      <c r="FB838" s="1054"/>
      <c r="FC838" s="1054"/>
      <c r="FD838" s="1054"/>
      <c r="FE838" s="1054"/>
      <c r="FF838" s="1054"/>
      <c r="FG838" s="1054"/>
    </row>
    <row r="839" spans="1:163" s="15" customFormat="1" ht="18.75" customHeight="1" x14ac:dyDescent="0.4">
      <c r="A839" s="13"/>
      <c r="B839" s="1054"/>
      <c r="C839" s="1054"/>
      <c r="D839" s="1054"/>
      <c r="E839" s="1054"/>
      <c r="F839" s="1054"/>
      <c r="G839" s="1054"/>
      <c r="H839" s="1054"/>
      <c r="I839" s="1054"/>
      <c r="J839" s="1054"/>
      <c r="K839" s="1054"/>
      <c r="L839" s="1054"/>
      <c r="M839" s="1054"/>
      <c r="N839" s="1054"/>
      <c r="O839" s="1054"/>
      <c r="P839" s="1054"/>
      <c r="Q839" s="1054"/>
      <c r="R839" s="1054"/>
      <c r="S839" s="1054"/>
      <c r="T839" s="1054"/>
      <c r="U839" s="1054"/>
      <c r="V839" s="1054"/>
      <c r="W839" s="1054"/>
      <c r="X839" s="1054"/>
      <c r="Y839" s="1054"/>
      <c r="Z839" s="1054"/>
      <c r="AA839" s="1054"/>
      <c r="AB839" s="1054"/>
      <c r="AC839" s="1054"/>
      <c r="AD839" s="1054"/>
      <c r="AE839" s="1054"/>
      <c r="AF839" s="1054"/>
      <c r="AG839" s="1054"/>
      <c r="AH839" s="1054"/>
      <c r="AI839" s="1054"/>
      <c r="AJ839" s="1054"/>
      <c r="AK839" s="1054"/>
      <c r="AL839" s="1054"/>
      <c r="AM839" s="1054"/>
      <c r="AN839" s="1054"/>
      <c r="AO839" s="1054"/>
      <c r="AP839" s="1054"/>
      <c r="AQ839" s="1054"/>
      <c r="AR839" s="1054"/>
      <c r="AS839" s="1054"/>
      <c r="AT839" s="1054"/>
      <c r="AU839" s="1054"/>
      <c r="AV839" s="1054"/>
      <c r="AW839" s="1054"/>
      <c r="AX839" s="1054"/>
      <c r="AY839" s="1054"/>
      <c r="AZ839" s="1054"/>
      <c r="BA839" s="1054"/>
      <c r="BB839" s="1054"/>
      <c r="BC839" s="1054"/>
      <c r="BD839" s="1054"/>
      <c r="BE839" s="1054"/>
      <c r="BF839" s="1054"/>
      <c r="BG839" s="1054"/>
      <c r="BH839" s="1054"/>
      <c r="BI839" s="1054"/>
      <c r="BJ839" s="1054"/>
      <c r="BK839" s="1054"/>
      <c r="BL839" s="1054"/>
      <c r="BM839" s="1054"/>
      <c r="BN839" s="1054"/>
      <c r="BO839" s="1054"/>
      <c r="BP839" s="1054"/>
      <c r="BQ839" s="1054"/>
      <c r="BR839" s="1054"/>
      <c r="BS839" s="1054"/>
      <c r="BT839" s="1054"/>
      <c r="BU839" s="1054"/>
      <c r="BV839" s="1054"/>
      <c r="BW839" s="1054"/>
      <c r="BX839" s="1054"/>
      <c r="BY839" s="1054"/>
      <c r="BZ839" s="1054"/>
      <c r="CA839" s="1054"/>
      <c r="CB839" s="1054"/>
      <c r="CC839" s="1054"/>
      <c r="CE839" s="13"/>
      <c r="CF839" s="1054"/>
      <c r="CG839" s="1054"/>
      <c r="CH839" s="1054"/>
      <c r="CI839" s="1054"/>
      <c r="CJ839" s="1054"/>
      <c r="CK839" s="1054"/>
      <c r="CL839" s="1054"/>
      <c r="CM839" s="1054"/>
      <c r="CN839" s="1054"/>
      <c r="CO839" s="1054"/>
      <c r="CP839" s="1054"/>
      <c r="CQ839" s="1054"/>
      <c r="CR839" s="1054"/>
      <c r="CS839" s="1054"/>
      <c r="CT839" s="1054"/>
      <c r="CU839" s="1054"/>
      <c r="CV839" s="1054"/>
      <c r="CW839" s="1054"/>
      <c r="CX839" s="1054"/>
      <c r="CY839" s="1054"/>
      <c r="CZ839" s="1054"/>
      <c r="DA839" s="1054"/>
      <c r="DB839" s="1054"/>
      <c r="DC839" s="1054"/>
      <c r="DD839" s="1054"/>
      <c r="DE839" s="1054"/>
      <c r="DF839" s="1054"/>
      <c r="DG839" s="1054"/>
      <c r="DH839" s="1054"/>
      <c r="DI839" s="1054"/>
      <c r="DJ839" s="1054"/>
      <c r="DK839" s="1054"/>
      <c r="DL839" s="1054"/>
      <c r="DM839" s="1054"/>
      <c r="DN839" s="1054"/>
      <c r="DO839" s="1054"/>
      <c r="DP839" s="1054"/>
      <c r="DQ839" s="1054"/>
      <c r="DR839" s="1054"/>
      <c r="DS839" s="1054"/>
      <c r="DT839" s="1054"/>
      <c r="DU839" s="1054"/>
      <c r="DV839" s="1054"/>
      <c r="DW839" s="1054"/>
      <c r="DX839" s="1054"/>
      <c r="DY839" s="1054"/>
      <c r="DZ839" s="1054"/>
      <c r="EA839" s="1054"/>
      <c r="EB839" s="1054"/>
      <c r="EC839" s="1054"/>
      <c r="ED839" s="1054"/>
      <c r="EE839" s="1054"/>
      <c r="EF839" s="1054"/>
      <c r="EG839" s="1054"/>
      <c r="EH839" s="1054"/>
      <c r="EI839" s="1054"/>
      <c r="EJ839" s="1054"/>
      <c r="EK839" s="1054"/>
      <c r="EL839" s="1054"/>
      <c r="EM839" s="1054"/>
      <c r="EN839" s="1054"/>
      <c r="EO839" s="1054"/>
      <c r="EP839" s="1054"/>
      <c r="EQ839" s="1054"/>
      <c r="ER839" s="1054"/>
      <c r="ES839" s="1054"/>
      <c r="ET839" s="1054"/>
      <c r="EU839" s="1054"/>
      <c r="EV839" s="1054"/>
      <c r="EW839" s="1054"/>
      <c r="EX839" s="1054"/>
      <c r="EY839" s="1054"/>
      <c r="EZ839" s="1054"/>
      <c r="FA839" s="1054"/>
      <c r="FB839" s="1054"/>
      <c r="FC839" s="1054"/>
      <c r="FD839" s="1054"/>
      <c r="FE839" s="1054"/>
      <c r="FF839" s="1054"/>
      <c r="FG839" s="1054"/>
    </row>
    <row r="840" spans="1:163" s="15" customFormat="1" ht="18.75" customHeight="1" x14ac:dyDescent="0.4">
      <c r="A840" s="13"/>
      <c r="B840" s="1054"/>
      <c r="C840" s="1054"/>
      <c r="D840" s="1054"/>
      <c r="E840" s="1054"/>
      <c r="F840" s="1054"/>
      <c r="G840" s="1054"/>
      <c r="H840" s="1054"/>
      <c r="I840" s="1054"/>
      <c r="J840" s="1054"/>
      <c r="K840" s="1054"/>
      <c r="L840" s="1054"/>
      <c r="M840" s="1054"/>
      <c r="N840" s="1054"/>
      <c r="O840" s="1054"/>
      <c r="P840" s="1054"/>
      <c r="Q840" s="1054"/>
      <c r="R840" s="1054"/>
      <c r="S840" s="1054"/>
      <c r="T840" s="1054"/>
      <c r="U840" s="1054"/>
      <c r="V840" s="1054"/>
      <c r="W840" s="1054"/>
      <c r="X840" s="1054"/>
      <c r="Y840" s="1054"/>
      <c r="Z840" s="1054"/>
      <c r="AA840" s="1054"/>
      <c r="AB840" s="1054"/>
      <c r="AC840" s="1054"/>
      <c r="AD840" s="1054"/>
      <c r="AE840" s="1054"/>
      <c r="AF840" s="1054"/>
      <c r="AG840" s="1054"/>
      <c r="AH840" s="1054"/>
      <c r="AI840" s="1054"/>
      <c r="AJ840" s="1054"/>
      <c r="AK840" s="1054"/>
      <c r="AL840" s="1054"/>
      <c r="AM840" s="1054"/>
      <c r="AN840" s="1054"/>
      <c r="AO840" s="1054"/>
      <c r="AP840" s="1054"/>
      <c r="AQ840" s="1054"/>
      <c r="AR840" s="1054"/>
      <c r="AS840" s="1054"/>
      <c r="AT840" s="1054"/>
      <c r="AU840" s="1054"/>
      <c r="AV840" s="1054"/>
      <c r="AW840" s="1054"/>
      <c r="AX840" s="1054"/>
      <c r="AY840" s="1054"/>
      <c r="AZ840" s="1054"/>
      <c r="BA840" s="1054"/>
      <c r="BB840" s="1054"/>
      <c r="BC840" s="1054"/>
      <c r="BD840" s="1054"/>
      <c r="BE840" s="1054"/>
      <c r="BF840" s="1054"/>
      <c r="BG840" s="1054"/>
      <c r="BH840" s="1054"/>
      <c r="BI840" s="1054"/>
      <c r="BJ840" s="1054"/>
      <c r="BK840" s="1054"/>
      <c r="BL840" s="1054"/>
      <c r="BM840" s="1054"/>
      <c r="BN840" s="1054"/>
      <c r="BO840" s="1054"/>
      <c r="BP840" s="1054"/>
      <c r="BQ840" s="1054"/>
      <c r="BR840" s="1054"/>
      <c r="BS840" s="1054"/>
      <c r="BT840" s="1054"/>
      <c r="BU840" s="1054"/>
      <c r="BV840" s="1054"/>
      <c r="BW840" s="1054"/>
      <c r="BX840" s="1054"/>
      <c r="BY840" s="1054"/>
      <c r="BZ840" s="1054"/>
      <c r="CA840" s="1054"/>
      <c r="CB840" s="1054"/>
      <c r="CC840" s="1054"/>
      <c r="CE840" s="13"/>
      <c r="CF840" s="1054"/>
      <c r="CG840" s="1054"/>
      <c r="CH840" s="1054"/>
      <c r="CI840" s="1054"/>
      <c r="CJ840" s="1054"/>
      <c r="CK840" s="1054"/>
      <c r="CL840" s="1054"/>
      <c r="CM840" s="1054"/>
      <c r="CN840" s="1054"/>
      <c r="CO840" s="1054"/>
      <c r="CP840" s="1054"/>
      <c r="CQ840" s="1054"/>
      <c r="CR840" s="1054"/>
      <c r="CS840" s="1054"/>
      <c r="CT840" s="1054"/>
      <c r="CU840" s="1054"/>
      <c r="CV840" s="1054"/>
      <c r="CW840" s="1054"/>
      <c r="CX840" s="1054"/>
      <c r="CY840" s="1054"/>
      <c r="CZ840" s="1054"/>
      <c r="DA840" s="1054"/>
      <c r="DB840" s="1054"/>
      <c r="DC840" s="1054"/>
      <c r="DD840" s="1054"/>
      <c r="DE840" s="1054"/>
      <c r="DF840" s="1054"/>
      <c r="DG840" s="1054"/>
      <c r="DH840" s="1054"/>
      <c r="DI840" s="1054"/>
      <c r="DJ840" s="1054"/>
      <c r="DK840" s="1054"/>
      <c r="DL840" s="1054"/>
      <c r="DM840" s="1054"/>
      <c r="DN840" s="1054"/>
      <c r="DO840" s="1054"/>
      <c r="DP840" s="1054"/>
      <c r="DQ840" s="1054"/>
      <c r="DR840" s="1054"/>
      <c r="DS840" s="1054"/>
      <c r="DT840" s="1054"/>
      <c r="DU840" s="1054"/>
      <c r="DV840" s="1054"/>
      <c r="DW840" s="1054"/>
      <c r="DX840" s="1054"/>
      <c r="DY840" s="1054"/>
      <c r="DZ840" s="1054"/>
      <c r="EA840" s="1054"/>
      <c r="EB840" s="1054"/>
      <c r="EC840" s="1054"/>
      <c r="ED840" s="1054"/>
      <c r="EE840" s="1054"/>
      <c r="EF840" s="1054"/>
      <c r="EG840" s="1054"/>
      <c r="EH840" s="1054"/>
      <c r="EI840" s="1054"/>
      <c r="EJ840" s="1054"/>
      <c r="EK840" s="1054"/>
      <c r="EL840" s="1054"/>
      <c r="EM840" s="1054"/>
      <c r="EN840" s="1054"/>
      <c r="EO840" s="1054"/>
      <c r="EP840" s="1054"/>
      <c r="EQ840" s="1054"/>
      <c r="ER840" s="1054"/>
      <c r="ES840" s="1054"/>
      <c r="ET840" s="1054"/>
      <c r="EU840" s="1054"/>
      <c r="EV840" s="1054"/>
      <c r="EW840" s="1054"/>
      <c r="EX840" s="1054"/>
      <c r="EY840" s="1054"/>
      <c r="EZ840" s="1054"/>
      <c r="FA840" s="1054"/>
      <c r="FB840" s="1054"/>
      <c r="FC840" s="1054"/>
      <c r="FD840" s="1054"/>
      <c r="FE840" s="1054"/>
      <c r="FF840" s="1054"/>
      <c r="FG840" s="1054"/>
    </row>
    <row r="841" spans="1:163" s="15" customFormat="1" ht="19.899999999999999" customHeight="1" x14ac:dyDescent="0.4">
      <c r="A841" s="13"/>
      <c r="B841" s="1054"/>
      <c r="C841" s="1054"/>
      <c r="D841" s="1054"/>
      <c r="E841" s="1054"/>
      <c r="F841" s="1054"/>
      <c r="G841" s="1054"/>
      <c r="H841" s="1054"/>
      <c r="I841" s="1054"/>
      <c r="J841" s="1054"/>
      <c r="K841" s="1054"/>
      <c r="L841" s="1054"/>
      <c r="M841" s="1054"/>
      <c r="N841" s="1054"/>
      <c r="O841" s="1054"/>
      <c r="P841" s="1054"/>
      <c r="Q841" s="1054"/>
      <c r="R841" s="1054"/>
      <c r="S841" s="1054"/>
      <c r="T841" s="1054"/>
      <c r="U841" s="1054"/>
      <c r="V841" s="1054"/>
      <c r="W841" s="1054"/>
      <c r="X841" s="1054"/>
      <c r="Y841" s="1054"/>
      <c r="Z841" s="1054"/>
      <c r="AA841" s="1054"/>
      <c r="AB841" s="1054"/>
      <c r="AC841" s="1054"/>
      <c r="AD841" s="1054"/>
      <c r="AE841" s="1054"/>
      <c r="AF841" s="1054"/>
      <c r="AG841" s="1054"/>
      <c r="AH841" s="1054"/>
      <c r="AI841" s="1054"/>
      <c r="AJ841" s="1054"/>
      <c r="AK841" s="1054"/>
      <c r="AL841" s="1054"/>
      <c r="AM841" s="1054"/>
      <c r="AN841" s="1054"/>
      <c r="AO841" s="1054"/>
      <c r="AP841" s="1054"/>
      <c r="AQ841" s="1054"/>
      <c r="AR841" s="1054"/>
      <c r="AS841" s="1054"/>
      <c r="AT841" s="1054"/>
      <c r="AU841" s="1054"/>
      <c r="AV841" s="1054"/>
      <c r="AW841" s="1054"/>
      <c r="AX841" s="1054"/>
      <c r="AY841" s="1054"/>
      <c r="AZ841" s="1054"/>
      <c r="BA841" s="1054"/>
      <c r="BB841" s="1054"/>
      <c r="BC841" s="1054"/>
      <c r="BD841" s="1054"/>
      <c r="BE841" s="1054"/>
      <c r="BF841" s="1054"/>
      <c r="BG841" s="1054"/>
      <c r="BH841" s="1054"/>
      <c r="BI841" s="1054"/>
      <c r="BJ841" s="1054"/>
      <c r="BK841" s="1054"/>
      <c r="BL841" s="1054"/>
      <c r="BM841" s="1054"/>
      <c r="BN841" s="1054"/>
      <c r="BO841" s="1054"/>
      <c r="BP841" s="1054"/>
      <c r="BQ841" s="1054"/>
      <c r="BR841" s="1054"/>
      <c r="BS841" s="1054"/>
      <c r="BT841" s="1054"/>
      <c r="BU841" s="1054"/>
      <c r="BV841" s="1054"/>
      <c r="BW841" s="1054"/>
      <c r="BX841" s="1054"/>
      <c r="BY841" s="1054"/>
      <c r="BZ841" s="1054"/>
      <c r="CA841" s="1054"/>
      <c r="CB841" s="1054"/>
      <c r="CC841" s="1054"/>
      <c r="CE841" s="13"/>
      <c r="CF841" s="1054"/>
      <c r="CG841" s="1054"/>
      <c r="CH841" s="1054"/>
      <c r="CI841" s="1054"/>
      <c r="CJ841" s="1054"/>
      <c r="CK841" s="1054"/>
      <c r="CL841" s="1054"/>
      <c r="CM841" s="1054"/>
      <c r="CN841" s="1054"/>
      <c r="CO841" s="1054"/>
      <c r="CP841" s="1054"/>
      <c r="CQ841" s="1054"/>
      <c r="CR841" s="1054"/>
      <c r="CS841" s="1054"/>
      <c r="CT841" s="1054"/>
      <c r="CU841" s="1054"/>
      <c r="CV841" s="1054"/>
      <c r="CW841" s="1054"/>
      <c r="CX841" s="1054"/>
      <c r="CY841" s="1054"/>
      <c r="CZ841" s="1054"/>
      <c r="DA841" s="1054"/>
      <c r="DB841" s="1054"/>
      <c r="DC841" s="1054"/>
      <c r="DD841" s="1054"/>
      <c r="DE841" s="1054"/>
      <c r="DF841" s="1054"/>
      <c r="DG841" s="1054"/>
      <c r="DH841" s="1054"/>
      <c r="DI841" s="1054"/>
      <c r="DJ841" s="1054"/>
      <c r="DK841" s="1054"/>
      <c r="DL841" s="1054"/>
      <c r="DM841" s="1054"/>
      <c r="DN841" s="1054"/>
      <c r="DO841" s="1054"/>
      <c r="DP841" s="1054"/>
      <c r="DQ841" s="1054"/>
      <c r="DR841" s="1054"/>
      <c r="DS841" s="1054"/>
      <c r="DT841" s="1054"/>
      <c r="DU841" s="1054"/>
      <c r="DV841" s="1054"/>
      <c r="DW841" s="1054"/>
      <c r="DX841" s="1054"/>
      <c r="DY841" s="1054"/>
      <c r="DZ841" s="1054"/>
      <c r="EA841" s="1054"/>
      <c r="EB841" s="1054"/>
      <c r="EC841" s="1054"/>
      <c r="ED841" s="1054"/>
      <c r="EE841" s="1054"/>
      <c r="EF841" s="1054"/>
      <c r="EG841" s="1054"/>
      <c r="EH841" s="1054"/>
      <c r="EI841" s="1054"/>
      <c r="EJ841" s="1054"/>
      <c r="EK841" s="1054"/>
      <c r="EL841" s="1054"/>
      <c r="EM841" s="1054"/>
      <c r="EN841" s="1054"/>
      <c r="EO841" s="1054"/>
      <c r="EP841" s="1054"/>
      <c r="EQ841" s="1054"/>
      <c r="ER841" s="1054"/>
      <c r="ES841" s="1054"/>
      <c r="ET841" s="1054"/>
      <c r="EU841" s="1054"/>
      <c r="EV841" s="1054"/>
      <c r="EW841" s="1054"/>
      <c r="EX841" s="1054"/>
      <c r="EY841" s="1054"/>
      <c r="EZ841" s="1054"/>
      <c r="FA841" s="1054"/>
      <c r="FB841" s="1054"/>
      <c r="FC841" s="1054"/>
      <c r="FD841" s="1054"/>
      <c r="FE841" s="1054"/>
      <c r="FF841" s="1054"/>
      <c r="FG841" s="1054"/>
    </row>
    <row r="842" spans="1:163" s="15" customFormat="1" ht="18.75" customHeight="1" x14ac:dyDescent="0.4">
      <c r="A842" s="13"/>
      <c r="B842" s="1054"/>
      <c r="C842" s="1054"/>
      <c r="D842" s="1054"/>
      <c r="E842" s="1054"/>
      <c r="F842" s="1054"/>
      <c r="G842" s="1054"/>
      <c r="H842" s="1054"/>
      <c r="I842" s="1054"/>
      <c r="J842" s="1054"/>
      <c r="K842" s="1054"/>
      <c r="L842" s="1054"/>
      <c r="M842" s="1054"/>
      <c r="N842" s="1054"/>
      <c r="O842" s="1054"/>
      <c r="P842" s="1054"/>
      <c r="Q842" s="1054"/>
      <c r="R842" s="1054"/>
      <c r="S842" s="1054"/>
      <c r="T842" s="1054"/>
      <c r="U842" s="1054"/>
      <c r="V842" s="1054"/>
      <c r="W842" s="1054"/>
      <c r="X842" s="1054"/>
      <c r="Y842" s="1054"/>
      <c r="Z842" s="1054"/>
      <c r="AA842" s="1054"/>
      <c r="AB842" s="1054"/>
      <c r="AC842" s="1054"/>
      <c r="AD842" s="1054"/>
      <c r="AE842" s="1054"/>
      <c r="AF842" s="1054"/>
      <c r="AG842" s="1054"/>
      <c r="AH842" s="1054"/>
      <c r="AI842" s="1054"/>
      <c r="AJ842" s="1054"/>
      <c r="AK842" s="1054"/>
      <c r="AL842" s="1054"/>
      <c r="AM842" s="1054"/>
      <c r="AN842" s="1054"/>
      <c r="AO842" s="1054"/>
      <c r="AP842" s="1054"/>
      <c r="AQ842" s="1054"/>
      <c r="AR842" s="1054"/>
      <c r="AS842" s="1054"/>
      <c r="AT842" s="1054"/>
      <c r="AU842" s="1054"/>
      <c r="AV842" s="1054"/>
      <c r="AW842" s="1054"/>
      <c r="AX842" s="1054"/>
      <c r="AY842" s="1054"/>
      <c r="AZ842" s="1054"/>
      <c r="BA842" s="1054"/>
      <c r="BB842" s="1054"/>
      <c r="BC842" s="1054"/>
      <c r="BD842" s="1054"/>
      <c r="BE842" s="1054"/>
      <c r="BF842" s="1054"/>
      <c r="BG842" s="1054"/>
      <c r="BH842" s="1054"/>
      <c r="BI842" s="1054"/>
      <c r="BJ842" s="1054"/>
      <c r="BK842" s="1054"/>
      <c r="BL842" s="1054"/>
      <c r="BM842" s="1054"/>
      <c r="BN842" s="1054"/>
      <c r="BO842" s="1054"/>
      <c r="BP842" s="1054"/>
      <c r="BQ842" s="1054"/>
      <c r="BR842" s="1054"/>
      <c r="BS842" s="1054"/>
      <c r="BT842" s="1054"/>
      <c r="BU842" s="1054"/>
      <c r="BV842" s="1054"/>
      <c r="BW842" s="1054"/>
      <c r="BX842" s="1054"/>
      <c r="BY842" s="1054"/>
      <c r="BZ842" s="1054"/>
      <c r="CA842" s="1054"/>
      <c r="CB842" s="1054"/>
      <c r="CC842" s="1054"/>
      <c r="CE842" s="13"/>
      <c r="CF842" s="1054"/>
      <c r="CG842" s="1054"/>
      <c r="CH842" s="1054"/>
      <c r="CI842" s="1054"/>
      <c r="CJ842" s="1054"/>
      <c r="CK842" s="1054"/>
      <c r="CL842" s="1054"/>
      <c r="CM842" s="1054"/>
      <c r="CN842" s="1054"/>
      <c r="CO842" s="1054"/>
      <c r="CP842" s="1054"/>
      <c r="CQ842" s="1054"/>
      <c r="CR842" s="1054"/>
      <c r="CS842" s="1054"/>
      <c r="CT842" s="1054"/>
      <c r="CU842" s="1054"/>
      <c r="CV842" s="1054"/>
      <c r="CW842" s="1054"/>
      <c r="CX842" s="1054"/>
      <c r="CY842" s="1054"/>
      <c r="CZ842" s="1054"/>
      <c r="DA842" s="1054"/>
      <c r="DB842" s="1054"/>
      <c r="DC842" s="1054"/>
      <c r="DD842" s="1054"/>
      <c r="DE842" s="1054"/>
      <c r="DF842" s="1054"/>
      <c r="DG842" s="1054"/>
      <c r="DH842" s="1054"/>
      <c r="DI842" s="1054"/>
      <c r="DJ842" s="1054"/>
      <c r="DK842" s="1054"/>
      <c r="DL842" s="1054"/>
      <c r="DM842" s="1054"/>
      <c r="DN842" s="1054"/>
      <c r="DO842" s="1054"/>
      <c r="DP842" s="1054"/>
      <c r="DQ842" s="1054"/>
      <c r="DR842" s="1054"/>
      <c r="DS842" s="1054"/>
      <c r="DT842" s="1054"/>
      <c r="DU842" s="1054"/>
      <c r="DV842" s="1054"/>
      <c r="DW842" s="1054"/>
      <c r="DX842" s="1054"/>
      <c r="DY842" s="1054"/>
      <c r="DZ842" s="1054"/>
      <c r="EA842" s="1054"/>
      <c r="EB842" s="1054"/>
      <c r="EC842" s="1054"/>
      <c r="ED842" s="1054"/>
      <c r="EE842" s="1054"/>
      <c r="EF842" s="1054"/>
      <c r="EG842" s="1054"/>
      <c r="EH842" s="1054"/>
      <c r="EI842" s="1054"/>
      <c r="EJ842" s="1054"/>
      <c r="EK842" s="1054"/>
      <c r="EL842" s="1054"/>
      <c r="EM842" s="1054"/>
      <c r="EN842" s="1054"/>
      <c r="EO842" s="1054"/>
      <c r="EP842" s="1054"/>
      <c r="EQ842" s="1054"/>
      <c r="ER842" s="1054"/>
      <c r="ES842" s="1054"/>
      <c r="ET842" s="1054"/>
      <c r="EU842" s="1054"/>
      <c r="EV842" s="1054"/>
      <c r="EW842" s="1054"/>
      <c r="EX842" s="1054"/>
      <c r="EY842" s="1054"/>
      <c r="EZ842" s="1054"/>
      <c r="FA842" s="1054"/>
      <c r="FB842" s="1054"/>
      <c r="FC842" s="1054"/>
      <c r="FD842" s="1054"/>
      <c r="FE842" s="1054"/>
      <c r="FF842" s="1054"/>
      <c r="FG842" s="1054"/>
    </row>
    <row r="843" spans="1:163" s="15" customFormat="1" ht="18.75" customHeight="1" x14ac:dyDescent="0.4">
      <c r="A843" s="13"/>
      <c r="B843" s="1054"/>
      <c r="C843" s="1054"/>
      <c r="D843" s="1054"/>
      <c r="E843" s="1054"/>
      <c r="F843" s="1054"/>
      <c r="G843" s="1054"/>
      <c r="H843" s="1054"/>
      <c r="I843" s="1054"/>
      <c r="J843" s="1054"/>
      <c r="K843" s="1054"/>
      <c r="L843" s="1054"/>
      <c r="M843" s="1054"/>
      <c r="N843" s="1054"/>
      <c r="O843" s="1054"/>
      <c r="P843" s="1054"/>
      <c r="Q843" s="1054"/>
      <c r="R843" s="1054"/>
      <c r="S843" s="1054"/>
      <c r="T843" s="1054"/>
      <c r="U843" s="1054"/>
      <c r="V843" s="1054"/>
      <c r="W843" s="1054"/>
      <c r="X843" s="1054"/>
      <c r="Y843" s="1054"/>
      <c r="Z843" s="1054"/>
      <c r="AA843" s="1054"/>
      <c r="AB843" s="1054"/>
      <c r="AC843" s="1054"/>
      <c r="AD843" s="1054"/>
      <c r="AE843" s="1054"/>
      <c r="AF843" s="1054"/>
      <c r="AG843" s="1054"/>
      <c r="AH843" s="1054"/>
      <c r="AI843" s="1054"/>
      <c r="AJ843" s="1054"/>
      <c r="AK843" s="1054"/>
      <c r="AL843" s="1054"/>
      <c r="AM843" s="1054"/>
      <c r="AN843" s="1054"/>
      <c r="AO843" s="1054"/>
      <c r="AP843" s="1054"/>
      <c r="AQ843" s="1054"/>
      <c r="AR843" s="1054"/>
      <c r="AS843" s="1054"/>
      <c r="AT843" s="1054"/>
      <c r="AU843" s="1054"/>
      <c r="AV843" s="1054"/>
      <c r="AW843" s="1054"/>
      <c r="AX843" s="1054"/>
      <c r="AY843" s="1054"/>
      <c r="AZ843" s="1054"/>
      <c r="BA843" s="1054"/>
      <c r="BB843" s="1054"/>
      <c r="BC843" s="1054"/>
      <c r="BD843" s="1054"/>
      <c r="BE843" s="1054"/>
      <c r="BF843" s="1054"/>
      <c r="BG843" s="1054"/>
      <c r="BH843" s="1054"/>
      <c r="BI843" s="1054"/>
      <c r="BJ843" s="1054"/>
      <c r="BK843" s="1054"/>
      <c r="BL843" s="1054"/>
      <c r="BM843" s="1054"/>
      <c r="BN843" s="1054"/>
      <c r="BO843" s="1054"/>
      <c r="BP843" s="1054"/>
      <c r="BQ843" s="1054"/>
      <c r="BR843" s="1054"/>
      <c r="BS843" s="1054"/>
      <c r="BT843" s="1054"/>
      <c r="BU843" s="1054"/>
      <c r="BV843" s="1054"/>
      <c r="BW843" s="1054"/>
      <c r="BX843" s="1054"/>
      <c r="BY843" s="1054"/>
      <c r="BZ843" s="1054"/>
      <c r="CA843" s="1054"/>
      <c r="CB843" s="1054"/>
      <c r="CC843" s="1054"/>
      <c r="CE843" s="13"/>
      <c r="CF843" s="1054"/>
      <c r="CG843" s="1054"/>
      <c r="CH843" s="1054"/>
      <c r="CI843" s="1054"/>
      <c r="CJ843" s="1054"/>
      <c r="CK843" s="1054"/>
      <c r="CL843" s="1054"/>
      <c r="CM843" s="1054"/>
      <c r="CN843" s="1054"/>
      <c r="CO843" s="1054"/>
      <c r="CP843" s="1054"/>
      <c r="CQ843" s="1054"/>
      <c r="CR843" s="1054"/>
      <c r="CS843" s="1054"/>
      <c r="CT843" s="1054"/>
      <c r="CU843" s="1054"/>
      <c r="CV843" s="1054"/>
      <c r="CW843" s="1054"/>
      <c r="CX843" s="1054"/>
      <c r="CY843" s="1054"/>
      <c r="CZ843" s="1054"/>
      <c r="DA843" s="1054"/>
      <c r="DB843" s="1054"/>
      <c r="DC843" s="1054"/>
      <c r="DD843" s="1054"/>
      <c r="DE843" s="1054"/>
      <c r="DF843" s="1054"/>
      <c r="DG843" s="1054"/>
      <c r="DH843" s="1054"/>
      <c r="DI843" s="1054"/>
      <c r="DJ843" s="1054"/>
      <c r="DK843" s="1054"/>
      <c r="DL843" s="1054"/>
      <c r="DM843" s="1054"/>
      <c r="DN843" s="1054"/>
      <c r="DO843" s="1054"/>
      <c r="DP843" s="1054"/>
      <c r="DQ843" s="1054"/>
      <c r="DR843" s="1054"/>
      <c r="DS843" s="1054"/>
      <c r="DT843" s="1054"/>
      <c r="DU843" s="1054"/>
      <c r="DV843" s="1054"/>
      <c r="DW843" s="1054"/>
      <c r="DX843" s="1054"/>
      <c r="DY843" s="1054"/>
      <c r="DZ843" s="1054"/>
      <c r="EA843" s="1054"/>
      <c r="EB843" s="1054"/>
      <c r="EC843" s="1054"/>
      <c r="ED843" s="1054"/>
      <c r="EE843" s="1054"/>
      <c r="EF843" s="1054"/>
      <c r="EG843" s="1054"/>
      <c r="EH843" s="1054"/>
      <c r="EI843" s="1054"/>
      <c r="EJ843" s="1054"/>
      <c r="EK843" s="1054"/>
      <c r="EL843" s="1054"/>
      <c r="EM843" s="1054"/>
      <c r="EN843" s="1054"/>
      <c r="EO843" s="1054"/>
      <c r="EP843" s="1054"/>
      <c r="EQ843" s="1054"/>
      <c r="ER843" s="1054"/>
      <c r="ES843" s="1054"/>
      <c r="ET843" s="1054"/>
      <c r="EU843" s="1054"/>
      <c r="EV843" s="1054"/>
      <c r="EW843" s="1054"/>
      <c r="EX843" s="1054"/>
      <c r="EY843" s="1054"/>
      <c r="EZ843" s="1054"/>
      <c r="FA843" s="1054"/>
      <c r="FB843" s="1054"/>
      <c r="FC843" s="1054"/>
      <c r="FD843" s="1054"/>
      <c r="FE843" s="1054"/>
      <c r="FF843" s="1054"/>
      <c r="FG843" s="1054"/>
    </row>
    <row r="844" spans="1:163" s="15" customFormat="1" ht="18.75" customHeight="1" x14ac:dyDescent="0.4">
      <c r="A844" s="13"/>
      <c r="B844" s="1054"/>
      <c r="C844" s="1054"/>
      <c r="D844" s="1054"/>
      <c r="E844" s="1054"/>
      <c r="F844" s="1054"/>
      <c r="G844" s="1054"/>
      <c r="H844" s="1054"/>
      <c r="I844" s="1054"/>
      <c r="J844" s="1054"/>
      <c r="K844" s="1054"/>
      <c r="L844" s="1054"/>
      <c r="M844" s="1054"/>
      <c r="N844" s="1054"/>
      <c r="O844" s="1054"/>
      <c r="P844" s="1054"/>
      <c r="Q844" s="1054"/>
      <c r="R844" s="1054"/>
      <c r="S844" s="1054"/>
      <c r="T844" s="1054"/>
      <c r="U844" s="1054"/>
      <c r="V844" s="1054"/>
      <c r="W844" s="1054"/>
      <c r="X844" s="1054"/>
      <c r="Y844" s="1054"/>
      <c r="Z844" s="1054"/>
      <c r="AA844" s="1054"/>
      <c r="AB844" s="1054"/>
      <c r="AC844" s="1054"/>
      <c r="AD844" s="1054"/>
      <c r="AE844" s="1054"/>
      <c r="AF844" s="1054"/>
      <c r="AG844" s="1054"/>
      <c r="AH844" s="1054"/>
      <c r="AI844" s="1054"/>
      <c r="AJ844" s="1054"/>
      <c r="AK844" s="1054"/>
      <c r="AL844" s="1054"/>
      <c r="AM844" s="1054"/>
      <c r="AN844" s="1054"/>
      <c r="AO844" s="1054"/>
      <c r="AP844" s="1054"/>
      <c r="AQ844" s="1054"/>
      <c r="AR844" s="1054"/>
      <c r="AS844" s="1054"/>
      <c r="AT844" s="1054"/>
      <c r="AU844" s="1054"/>
      <c r="AV844" s="1054"/>
      <c r="AW844" s="1054"/>
      <c r="AX844" s="1054"/>
      <c r="AY844" s="1054"/>
      <c r="AZ844" s="1054"/>
      <c r="BA844" s="1054"/>
      <c r="BB844" s="1054"/>
      <c r="BC844" s="1054"/>
      <c r="BD844" s="1054"/>
      <c r="BE844" s="1054"/>
      <c r="BF844" s="1054"/>
      <c r="BG844" s="1054"/>
      <c r="BH844" s="1054"/>
      <c r="BI844" s="1054"/>
      <c r="BJ844" s="1054"/>
      <c r="BK844" s="1054"/>
      <c r="BL844" s="1054"/>
      <c r="BM844" s="1054"/>
      <c r="BN844" s="1054"/>
      <c r="BO844" s="1054"/>
      <c r="BP844" s="1054"/>
      <c r="BQ844" s="1054"/>
      <c r="BR844" s="1054"/>
      <c r="BS844" s="1054"/>
      <c r="BT844" s="1054"/>
      <c r="BU844" s="1054"/>
      <c r="BV844" s="1054"/>
      <c r="BW844" s="1054"/>
      <c r="BX844" s="1054"/>
      <c r="BY844" s="1054"/>
      <c r="BZ844" s="1054"/>
      <c r="CA844" s="1054"/>
      <c r="CB844" s="1054"/>
      <c r="CC844" s="1054"/>
      <c r="CE844" s="13"/>
      <c r="CF844" s="1054"/>
      <c r="CG844" s="1054"/>
      <c r="CH844" s="1054"/>
      <c r="CI844" s="1054"/>
      <c r="CJ844" s="1054"/>
      <c r="CK844" s="1054"/>
      <c r="CL844" s="1054"/>
      <c r="CM844" s="1054"/>
      <c r="CN844" s="1054"/>
      <c r="CO844" s="1054"/>
      <c r="CP844" s="1054"/>
      <c r="CQ844" s="1054"/>
      <c r="CR844" s="1054"/>
      <c r="CS844" s="1054"/>
      <c r="CT844" s="1054"/>
      <c r="CU844" s="1054"/>
      <c r="CV844" s="1054"/>
      <c r="CW844" s="1054"/>
      <c r="CX844" s="1054"/>
      <c r="CY844" s="1054"/>
      <c r="CZ844" s="1054"/>
      <c r="DA844" s="1054"/>
      <c r="DB844" s="1054"/>
      <c r="DC844" s="1054"/>
      <c r="DD844" s="1054"/>
      <c r="DE844" s="1054"/>
      <c r="DF844" s="1054"/>
      <c r="DG844" s="1054"/>
      <c r="DH844" s="1054"/>
      <c r="DI844" s="1054"/>
      <c r="DJ844" s="1054"/>
      <c r="DK844" s="1054"/>
      <c r="DL844" s="1054"/>
      <c r="DM844" s="1054"/>
      <c r="DN844" s="1054"/>
      <c r="DO844" s="1054"/>
      <c r="DP844" s="1054"/>
      <c r="DQ844" s="1054"/>
      <c r="DR844" s="1054"/>
      <c r="DS844" s="1054"/>
      <c r="DT844" s="1054"/>
      <c r="DU844" s="1054"/>
      <c r="DV844" s="1054"/>
      <c r="DW844" s="1054"/>
      <c r="DX844" s="1054"/>
      <c r="DY844" s="1054"/>
      <c r="DZ844" s="1054"/>
      <c r="EA844" s="1054"/>
      <c r="EB844" s="1054"/>
      <c r="EC844" s="1054"/>
      <c r="ED844" s="1054"/>
      <c r="EE844" s="1054"/>
      <c r="EF844" s="1054"/>
      <c r="EG844" s="1054"/>
      <c r="EH844" s="1054"/>
      <c r="EI844" s="1054"/>
      <c r="EJ844" s="1054"/>
      <c r="EK844" s="1054"/>
      <c r="EL844" s="1054"/>
      <c r="EM844" s="1054"/>
      <c r="EN844" s="1054"/>
      <c r="EO844" s="1054"/>
      <c r="EP844" s="1054"/>
      <c r="EQ844" s="1054"/>
      <c r="ER844" s="1054"/>
      <c r="ES844" s="1054"/>
      <c r="ET844" s="1054"/>
      <c r="EU844" s="1054"/>
      <c r="EV844" s="1054"/>
      <c r="EW844" s="1054"/>
      <c r="EX844" s="1054"/>
      <c r="EY844" s="1054"/>
      <c r="EZ844" s="1054"/>
      <c r="FA844" s="1054"/>
      <c r="FB844" s="1054"/>
      <c r="FC844" s="1054"/>
      <c r="FD844" s="1054"/>
      <c r="FE844" s="1054"/>
      <c r="FF844" s="1054"/>
      <c r="FG844" s="1054"/>
    </row>
    <row r="845" spans="1:163" s="15" customFormat="1" ht="18.75" customHeight="1" x14ac:dyDescent="0.4">
      <c r="A845" s="13"/>
      <c r="B845" s="1054"/>
      <c r="C845" s="1054"/>
      <c r="D845" s="1054"/>
      <c r="E845" s="1054"/>
      <c r="F845" s="1054"/>
      <c r="G845" s="1054"/>
      <c r="H845" s="1054"/>
      <c r="I845" s="1054"/>
      <c r="J845" s="1054"/>
      <c r="K845" s="1054"/>
      <c r="L845" s="1054"/>
      <c r="M845" s="1054"/>
      <c r="N845" s="1054"/>
      <c r="O845" s="1054"/>
      <c r="P845" s="1054"/>
      <c r="Q845" s="1054"/>
      <c r="R845" s="1054"/>
      <c r="S845" s="1054"/>
      <c r="T845" s="1054"/>
      <c r="U845" s="1054"/>
      <c r="V845" s="1054"/>
      <c r="W845" s="1054"/>
      <c r="X845" s="1054"/>
      <c r="Y845" s="1054"/>
      <c r="Z845" s="1054"/>
      <c r="AA845" s="1054"/>
      <c r="AB845" s="1054"/>
      <c r="AC845" s="1054"/>
      <c r="AD845" s="1054"/>
      <c r="AE845" s="1054"/>
      <c r="AF845" s="1054"/>
      <c r="AG845" s="1054"/>
      <c r="AH845" s="1054"/>
      <c r="AI845" s="1054"/>
      <c r="AJ845" s="1054"/>
      <c r="AK845" s="1054"/>
      <c r="AL845" s="1054"/>
      <c r="AM845" s="1054"/>
      <c r="AN845" s="1054"/>
      <c r="AO845" s="1054"/>
      <c r="AP845" s="1054"/>
      <c r="AQ845" s="1054"/>
      <c r="AR845" s="1054"/>
      <c r="AS845" s="1054"/>
      <c r="AT845" s="1054"/>
      <c r="AU845" s="1054"/>
      <c r="AV845" s="1054"/>
      <c r="AW845" s="1054"/>
      <c r="AX845" s="1054"/>
      <c r="AY845" s="1054"/>
      <c r="AZ845" s="1054"/>
      <c r="BA845" s="1054"/>
      <c r="BB845" s="1054"/>
      <c r="BC845" s="1054"/>
      <c r="BD845" s="1054"/>
      <c r="BE845" s="1054"/>
      <c r="BF845" s="1054"/>
      <c r="BG845" s="1054"/>
      <c r="BH845" s="1054"/>
      <c r="BI845" s="1054"/>
      <c r="BJ845" s="1054"/>
      <c r="BK845" s="1054"/>
      <c r="BL845" s="1054"/>
      <c r="BM845" s="1054"/>
      <c r="BN845" s="1054"/>
      <c r="BO845" s="1054"/>
      <c r="BP845" s="1054"/>
      <c r="BQ845" s="1054"/>
      <c r="BR845" s="1054"/>
      <c r="BS845" s="1054"/>
      <c r="BT845" s="1054"/>
      <c r="BU845" s="1054"/>
      <c r="BV845" s="1054"/>
      <c r="BW845" s="1054"/>
      <c r="BX845" s="1054"/>
      <c r="BY845" s="1054"/>
      <c r="BZ845" s="1054"/>
      <c r="CA845" s="1054"/>
      <c r="CB845" s="1054"/>
      <c r="CC845" s="1054"/>
      <c r="CE845" s="13"/>
      <c r="CF845" s="1054"/>
      <c r="CG845" s="1054"/>
      <c r="CH845" s="1054"/>
      <c r="CI845" s="1054"/>
      <c r="CJ845" s="1054"/>
      <c r="CK845" s="1054"/>
      <c r="CL845" s="1054"/>
      <c r="CM845" s="1054"/>
      <c r="CN845" s="1054"/>
      <c r="CO845" s="1054"/>
      <c r="CP845" s="1054"/>
      <c r="CQ845" s="1054"/>
      <c r="CR845" s="1054"/>
      <c r="CS845" s="1054"/>
      <c r="CT845" s="1054"/>
      <c r="CU845" s="1054"/>
      <c r="CV845" s="1054"/>
      <c r="CW845" s="1054"/>
      <c r="CX845" s="1054"/>
      <c r="CY845" s="1054"/>
      <c r="CZ845" s="1054"/>
      <c r="DA845" s="1054"/>
      <c r="DB845" s="1054"/>
      <c r="DC845" s="1054"/>
      <c r="DD845" s="1054"/>
      <c r="DE845" s="1054"/>
      <c r="DF845" s="1054"/>
      <c r="DG845" s="1054"/>
      <c r="DH845" s="1054"/>
      <c r="DI845" s="1054"/>
      <c r="DJ845" s="1054"/>
      <c r="DK845" s="1054"/>
      <c r="DL845" s="1054"/>
      <c r="DM845" s="1054"/>
      <c r="DN845" s="1054"/>
      <c r="DO845" s="1054"/>
      <c r="DP845" s="1054"/>
      <c r="DQ845" s="1054"/>
      <c r="DR845" s="1054"/>
      <c r="DS845" s="1054"/>
      <c r="DT845" s="1054"/>
      <c r="DU845" s="1054"/>
      <c r="DV845" s="1054"/>
      <c r="DW845" s="1054"/>
      <c r="DX845" s="1054"/>
      <c r="DY845" s="1054"/>
      <c r="DZ845" s="1054"/>
      <c r="EA845" s="1054"/>
      <c r="EB845" s="1054"/>
      <c r="EC845" s="1054"/>
      <c r="ED845" s="1054"/>
      <c r="EE845" s="1054"/>
      <c r="EF845" s="1054"/>
      <c r="EG845" s="1054"/>
      <c r="EH845" s="1054"/>
      <c r="EI845" s="1054"/>
      <c r="EJ845" s="1054"/>
      <c r="EK845" s="1054"/>
      <c r="EL845" s="1054"/>
      <c r="EM845" s="1054"/>
      <c r="EN845" s="1054"/>
      <c r="EO845" s="1054"/>
      <c r="EP845" s="1054"/>
      <c r="EQ845" s="1054"/>
      <c r="ER845" s="1054"/>
      <c r="ES845" s="1054"/>
      <c r="ET845" s="1054"/>
      <c r="EU845" s="1054"/>
      <c r="EV845" s="1054"/>
      <c r="EW845" s="1054"/>
      <c r="EX845" s="1054"/>
      <c r="EY845" s="1054"/>
      <c r="EZ845" s="1054"/>
      <c r="FA845" s="1054"/>
      <c r="FB845" s="1054"/>
      <c r="FC845" s="1054"/>
      <c r="FD845" s="1054"/>
      <c r="FE845" s="1054"/>
      <c r="FF845" s="1054"/>
      <c r="FG845" s="1054"/>
    </row>
    <row r="846" spans="1:163" s="15" customFormat="1" ht="18.75" customHeight="1" x14ac:dyDescent="0.4">
      <c r="A846" s="13"/>
      <c r="B846" s="1054"/>
      <c r="C846" s="1054"/>
      <c r="D846" s="1054"/>
      <c r="E846" s="1054"/>
      <c r="F846" s="1054"/>
      <c r="G846" s="1054"/>
      <c r="H846" s="1054"/>
      <c r="I846" s="1054"/>
      <c r="J846" s="1054"/>
      <c r="K846" s="1054"/>
      <c r="L846" s="1054"/>
      <c r="M846" s="1054"/>
      <c r="N846" s="1054"/>
      <c r="O846" s="1054"/>
      <c r="P846" s="1054"/>
      <c r="Q846" s="1054"/>
      <c r="R846" s="1054"/>
      <c r="S846" s="1054"/>
      <c r="T846" s="1054"/>
      <c r="U846" s="1054"/>
      <c r="V846" s="1054"/>
      <c r="W846" s="1054"/>
      <c r="X846" s="1054"/>
      <c r="Y846" s="1054"/>
      <c r="Z846" s="1054"/>
      <c r="AA846" s="1054"/>
      <c r="AB846" s="1054"/>
      <c r="AC846" s="1054"/>
      <c r="AD846" s="1054"/>
      <c r="AE846" s="1054"/>
      <c r="AF846" s="1054"/>
      <c r="AG846" s="1054"/>
      <c r="AH846" s="1054"/>
      <c r="AI846" s="1054"/>
      <c r="AJ846" s="1054"/>
      <c r="AK846" s="1054"/>
      <c r="AL846" s="1054"/>
      <c r="AM846" s="1054"/>
      <c r="AN846" s="1054"/>
      <c r="AO846" s="1054"/>
      <c r="AP846" s="1054"/>
      <c r="AQ846" s="1054"/>
      <c r="AR846" s="1054"/>
      <c r="AS846" s="1054"/>
      <c r="AT846" s="1054"/>
      <c r="AU846" s="1054"/>
      <c r="AV846" s="1054"/>
      <c r="AW846" s="1054"/>
      <c r="AX846" s="1054"/>
      <c r="AY846" s="1054"/>
      <c r="AZ846" s="1054"/>
      <c r="BA846" s="1054"/>
      <c r="BB846" s="1054"/>
      <c r="BC846" s="1054"/>
      <c r="BD846" s="1054"/>
      <c r="BE846" s="1054"/>
      <c r="BF846" s="1054"/>
      <c r="BG846" s="1054"/>
      <c r="BH846" s="1054"/>
      <c r="BI846" s="1054"/>
      <c r="BJ846" s="1054"/>
      <c r="BK846" s="1054"/>
      <c r="BL846" s="1054"/>
      <c r="BM846" s="1054"/>
      <c r="BN846" s="1054"/>
      <c r="BO846" s="1054"/>
      <c r="BP846" s="1054"/>
      <c r="BQ846" s="1054"/>
      <c r="BR846" s="1054"/>
      <c r="BS846" s="1054"/>
      <c r="BT846" s="1054"/>
      <c r="BU846" s="1054"/>
      <c r="BV846" s="1054"/>
      <c r="BW846" s="1054"/>
      <c r="BX846" s="1054"/>
      <c r="BY846" s="1054"/>
      <c r="BZ846" s="1054"/>
      <c r="CA846" s="1054"/>
      <c r="CB846" s="1054"/>
      <c r="CC846" s="1054"/>
      <c r="CE846" s="13"/>
      <c r="CF846" s="1054"/>
      <c r="CG846" s="1054"/>
      <c r="CH846" s="1054"/>
      <c r="CI846" s="1054"/>
      <c r="CJ846" s="1054"/>
      <c r="CK846" s="1054"/>
      <c r="CL846" s="1054"/>
      <c r="CM846" s="1054"/>
      <c r="CN846" s="1054"/>
      <c r="CO846" s="1054"/>
      <c r="CP846" s="1054"/>
      <c r="CQ846" s="1054"/>
      <c r="CR846" s="1054"/>
      <c r="CS846" s="1054"/>
      <c r="CT846" s="1054"/>
      <c r="CU846" s="1054"/>
      <c r="CV846" s="1054"/>
      <c r="CW846" s="1054"/>
      <c r="CX846" s="1054"/>
      <c r="CY846" s="1054"/>
      <c r="CZ846" s="1054"/>
      <c r="DA846" s="1054"/>
      <c r="DB846" s="1054"/>
      <c r="DC846" s="1054"/>
      <c r="DD846" s="1054"/>
      <c r="DE846" s="1054"/>
      <c r="DF846" s="1054"/>
      <c r="DG846" s="1054"/>
      <c r="DH846" s="1054"/>
      <c r="DI846" s="1054"/>
      <c r="DJ846" s="1054"/>
      <c r="DK846" s="1054"/>
      <c r="DL846" s="1054"/>
      <c r="DM846" s="1054"/>
      <c r="DN846" s="1054"/>
      <c r="DO846" s="1054"/>
      <c r="DP846" s="1054"/>
      <c r="DQ846" s="1054"/>
      <c r="DR846" s="1054"/>
      <c r="DS846" s="1054"/>
      <c r="DT846" s="1054"/>
      <c r="DU846" s="1054"/>
      <c r="DV846" s="1054"/>
      <c r="DW846" s="1054"/>
      <c r="DX846" s="1054"/>
      <c r="DY846" s="1054"/>
      <c r="DZ846" s="1054"/>
      <c r="EA846" s="1054"/>
      <c r="EB846" s="1054"/>
      <c r="EC846" s="1054"/>
      <c r="ED846" s="1054"/>
      <c r="EE846" s="1054"/>
      <c r="EF846" s="1054"/>
      <c r="EG846" s="1054"/>
      <c r="EH846" s="1054"/>
      <c r="EI846" s="1054"/>
      <c r="EJ846" s="1054"/>
      <c r="EK846" s="1054"/>
      <c r="EL846" s="1054"/>
      <c r="EM846" s="1054"/>
      <c r="EN846" s="1054"/>
      <c r="EO846" s="1054"/>
      <c r="EP846" s="1054"/>
      <c r="EQ846" s="1054"/>
      <c r="ER846" s="1054"/>
      <c r="ES846" s="1054"/>
      <c r="ET846" s="1054"/>
      <c r="EU846" s="1054"/>
      <c r="EV846" s="1054"/>
      <c r="EW846" s="1054"/>
      <c r="EX846" s="1054"/>
      <c r="EY846" s="1054"/>
      <c r="EZ846" s="1054"/>
      <c r="FA846" s="1054"/>
      <c r="FB846" s="1054"/>
      <c r="FC846" s="1054"/>
      <c r="FD846" s="1054"/>
      <c r="FE846" s="1054"/>
      <c r="FF846" s="1054"/>
      <c r="FG846" s="1054"/>
    </row>
    <row r="847" spans="1:163" s="15" customFormat="1" ht="18.75" customHeight="1" x14ac:dyDescent="0.4">
      <c r="A847" s="13"/>
      <c r="B847" s="1054"/>
      <c r="C847" s="1054"/>
      <c r="D847" s="1054"/>
      <c r="E847" s="1054"/>
      <c r="F847" s="1054"/>
      <c r="G847" s="1054"/>
      <c r="H847" s="1054"/>
      <c r="I847" s="1054"/>
      <c r="J847" s="1054"/>
      <c r="K847" s="1054"/>
      <c r="L847" s="1054"/>
      <c r="M847" s="1054"/>
      <c r="N847" s="1054"/>
      <c r="O847" s="1054"/>
      <c r="P847" s="1054"/>
      <c r="Q847" s="1054"/>
      <c r="R847" s="1054"/>
      <c r="S847" s="1054"/>
      <c r="T847" s="1054"/>
      <c r="U847" s="1054"/>
      <c r="V847" s="1054"/>
      <c r="W847" s="1054"/>
      <c r="X847" s="1054"/>
      <c r="Y847" s="1054"/>
      <c r="Z847" s="1054"/>
      <c r="AA847" s="1054"/>
      <c r="AB847" s="1054"/>
      <c r="AC847" s="1054"/>
      <c r="AD847" s="1054"/>
      <c r="AE847" s="1054"/>
      <c r="AF847" s="1054"/>
      <c r="AG847" s="1054"/>
      <c r="AH847" s="1054"/>
      <c r="AI847" s="1054"/>
      <c r="AJ847" s="1054"/>
      <c r="AK847" s="1054"/>
      <c r="AL847" s="1054"/>
      <c r="AM847" s="1054"/>
      <c r="AN847" s="1054"/>
      <c r="AO847" s="1054"/>
      <c r="AP847" s="1054"/>
      <c r="AQ847" s="1054"/>
      <c r="AR847" s="1054"/>
      <c r="AS847" s="1054"/>
      <c r="AT847" s="1054"/>
      <c r="AU847" s="1054"/>
      <c r="AV847" s="1054"/>
      <c r="AW847" s="1054"/>
      <c r="AX847" s="1054"/>
      <c r="AY847" s="1054"/>
      <c r="AZ847" s="1054"/>
      <c r="BA847" s="1054"/>
      <c r="BB847" s="1054"/>
      <c r="BC847" s="1054"/>
      <c r="BD847" s="1054"/>
      <c r="BE847" s="1054"/>
      <c r="BF847" s="1054"/>
      <c r="BG847" s="1054"/>
      <c r="BH847" s="1054"/>
      <c r="BI847" s="1054"/>
      <c r="BJ847" s="1054"/>
      <c r="BK847" s="1054"/>
      <c r="BL847" s="1054"/>
      <c r="BM847" s="1054"/>
      <c r="BN847" s="1054"/>
      <c r="BO847" s="1054"/>
      <c r="BP847" s="1054"/>
      <c r="BQ847" s="1054"/>
      <c r="BR847" s="1054"/>
      <c r="BS847" s="1054"/>
      <c r="BT847" s="1054"/>
      <c r="BU847" s="1054"/>
      <c r="BV847" s="1054"/>
      <c r="BW847" s="1054"/>
      <c r="BX847" s="1054"/>
      <c r="BY847" s="1054"/>
      <c r="BZ847" s="1054"/>
      <c r="CA847" s="1054"/>
      <c r="CB847" s="1054"/>
      <c r="CC847" s="1054"/>
      <c r="CE847" s="13"/>
      <c r="CF847" s="1054"/>
      <c r="CG847" s="1054"/>
      <c r="CH847" s="1054"/>
      <c r="CI847" s="1054"/>
      <c r="CJ847" s="1054"/>
      <c r="CK847" s="1054"/>
      <c r="CL847" s="1054"/>
      <c r="CM847" s="1054"/>
      <c r="CN847" s="1054"/>
      <c r="CO847" s="1054"/>
      <c r="CP847" s="1054"/>
      <c r="CQ847" s="1054"/>
      <c r="CR847" s="1054"/>
      <c r="CS847" s="1054"/>
      <c r="CT847" s="1054"/>
      <c r="CU847" s="1054"/>
      <c r="CV847" s="1054"/>
      <c r="CW847" s="1054"/>
      <c r="CX847" s="1054"/>
      <c r="CY847" s="1054"/>
      <c r="CZ847" s="1054"/>
      <c r="DA847" s="1054"/>
      <c r="DB847" s="1054"/>
      <c r="DC847" s="1054"/>
      <c r="DD847" s="1054"/>
      <c r="DE847" s="1054"/>
      <c r="DF847" s="1054"/>
      <c r="DG847" s="1054"/>
      <c r="DH847" s="1054"/>
      <c r="DI847" s="1054"/>
      <c r="DJ847" s="1054"/>
      <c r="DK847" s="1054"/>
      <c r="DL847" s="1054"/>
      <c r="DM847" s="1054"/>
      <c r="DN847" s="1054"/>
      <c r="DO847" s="1054"/>
      <c r="DP847" s="1054"/>
      <c r="DQ847" s="1054"/>
      <c r="DR847" s="1054"/>
      <c r="DS847" s="1054"/>
      <c r="DT847" s="1054"/>
      <c r="DU847" s="1054"/>
      <c r="DV847" s="1054"/>
      <c r="DW847" s="1054"/>
      <c r="DX847" s="1054"/>
      <c r="DY847" s="1054"/>
      <c r="DZ847" s="1054"/>
      <c r="EA847" s="1054"/>
      <c r="EB847" s="1054"/>
      <c r="EC847" s="1054"/>
      <c r="ED847" s="1054"/>
      <c r="EE847" s="1054"/>
      <c r="EF847" s="1054"/>
      <c r="EG847" s="1054"/>
      <c r="EH847" s="1054"/>
      <c r="EI847" s="1054"/>
      <c r="EJ847" s="1054"/>
      <c r="EK847" s="1054"/>
      <c r="EL847" s="1054"/>
      <c r="EM847" s="1054"/>
      <c r="EN847" s="1054"/>
      <c r="EO847" s="1054"/>
      <c r="EP847" s="1054"/>
      <c r="EQ847" s="1054"/>
      <c r="ER847" s="1054"/>
      <c r="ES847" s="1054"/>
      <c r="ET847" s="1054"/>
      <c r="EU847" s="1054"/>
      <c r="EV847" s="1054"/>
      <c r="EW847" s="1054"/>
      <c r="EX847" s="1054"/>
      <c r="EY847" s="1054"/>
      <c r="EZ847" s="1054"/>
      <c r="FA847" s="1054"/>
      <c r="FB847" s="1054"/>
      <c r="FC847" s="1054"/>
      <c r="FD847" s="1054"/>
      <c r="FE847" s="1054"/>
      <c r="FF847" s="1054"/>
      <c r="FG847" s="1054"/>
    </row>
    <row r="848" spans="1:163" s="15" customFormat="1" ht="18.75" customHeight="1" x14ac:dyDescent="0.4">
      <c r="A848" s="13"/>
      <c r="B848" s="1054"/>
      <c r="C848" s="1054"/>
      <c r="D848" s="1054"/>
      <c r="E848" s="1054"/>
      <c r="F848" s="1054"/>
      <c r="G848" s="1054"/>
      <c r="H848" s="1054"/>
      <c r="I848" s="1054"/>
      <c r="J848" s="1054"/>
      <c r="K848" s="1054"/>
      <c r="L848" s="1054"/>
      <c r="M848" s="1054"/>
      <c r="N848" s="1054"/>
      <c r="O848" s="1054"/>
      <c r="P848" s="1054"/>
      <c r="Q848" s="1054"/>
      <c r="R848" s="1054"/>
      <c r="S848" s="1054"/>
      <c r="T848" s="1054"/>
      <c r="U848" s="1054"/>
      <c r="V848" s="1054"/>
      <c r="W848" s="1054"/>
      <c r="X848" s="1054"/>
      <c r="Y848" s="1054"/>
      <c r="Z848" s="1054"/>
      <c r="AA848" s="1054"/>
      <c r="AB848" s="1054"/>
      <c r="AC848" s="1054"/>
      <c r="AD848" s="1054"/>
      <c r="AE848" s="1054"/>
      <c r="AF848" s="1054"/>
      <c r="AG848" s="1054"/>
      <c r="AH848" s="1054"/>
      <c r="AI848" s="1054"/>
      <c r="AJ848" s="1054"/>
      <c r="AK848" s="1054"/>
      <c r="AL848" s="1054"/>
      <c r="AM848" s="1054"/>
      <c r="AN848" s="1054"/>
      <c r="AO848" s="1054"/>
      <c r="AP848" s="1054"/>
      <c r="AQ848" s="1054"/>
      <c r="AR848" s="1054"/>
      <c r="AS848" s="1054"/>
      <c r="AT848" s="1054"/>
      <c r="AU848" s="1054"/>
      <c r="AV848" s="1054"/>
      <c r="AW848" s="1054"/>
      <c r="AX848" s="1054"/>
      <c r="AY848" s="1054"/>
      <c r="AZ848" s="1054"/>
      <c r="BA848" s="1054"/>
      <c r="BB848" s="1054"/>
      <c r="BC848" s="1054"/>
      <c r="BD848" s="1054"/>
      <c r="BE848" s="1054"/>
      <c r="BF848" s="1054"/>
      <c r="BG848" s="1054"/>
      <c r="BH848" s="1054"/>
      <c r="BI848" s="1054"/>
      <c r="BJ848" s="1054"/>
      <c r="BK848" s="1054"/>
      <c r="BL848" s="1054"/>
      <c r="BM848" s="1054"/>
      <c r="BN848" s="1054"/>
      <c r="BO848" s="1054"/>
      <c r="BP848" s="1054"/>
      <c r="BQ848" s="1054"/>
      <c r="BR848" s="1054"/>
      <c r="BS848" s="1054"/>
      <c r="BT848" s="1054"/>
      <c r="BU848" s="1054"/>
      <c r="BV848" s="1054"/>
      <c r="BW848" s="1054"/>
      <c r="BX848" s="1054"/>
      <c r="BY848" s="1054"/>
      <c r="BZ848" s="1054"/>
      <c r="CA848" s="1054"/>
      <c r="CB848" s="1054"/>
      <c r="CC848" s="1054"/>
      <c r="CE848" s="13"/>
      <c r="CF848" s="1054"/>
      <c r="CG848" s="1054"/>
      <c r="CH848" s="1054"/>
      <c r="CI848" s="1054"/>
      <c r="CJ848" s="1054"/>
      <c r="CK848" s="1054"/>
      <c r="CL848" s="1054"/>
      <c r="CM848" s="1054"/>
      <c r="CN848" s="1054"/>
      <c r="CO848" s="1054"/>
      <c r="CP848" s="1054"/>
      <c r="CQ848" s="1054"/>
      <c r="CR848" s="1054"/>
      <c r="CS848" s="1054"/>
      <c r="CT848" s="1054"/>
      <c r="CU848" s="1054"/>
      <c r="CV848" s="1054"/>
      <c r="CW848" s="1054"/>
      <c r="CX848" s="1054"/>
      <c r="CY848" s="1054"/>
      <c r="CZ848" s="1054"/>
      <c r="DA848" s="1054"/>
      <c r="DB848" s="1054"/>
      <c r="DC848" s="1054"/>
      <c r="DD848" s="1054"/>
      <c r="DE848" s="1054"/>
      <c r="DF848" s="1054"/>
      <c r="DG848" s="1054"/>
      <c r="DH848" s="1054"/>
      <c r="DI848" s="1054"/>
      <c r="DJ848" s="1054"/>
      <c r="DK848" s="1054"/>
      <c r="DL848" s="1054"/>
      <c r="DM848" s="1054"/>
      <c r="DN848" s="1054"/>
      <c r="DO848" s="1054"/>
      <c r="DP848" s="1054"/>
      <c r="DQ848" s="1054"/>
      <c r="DR848" s="1054"/>
      <c r="DS848" s="1054"/>
      <c r="DT848" s="1054"/>
      <c r="DU848" s="1054"/>
      <c r="DV848" s="1054"/>
      <c r="DW848" s="1054"/>
      <c r="DX848" s="1054"/>
      <c r="DY848" s="1054"/>
      <c r="DZ848" s="1054"/>
      <c r="EA848" s="1054"/>
      <c r="EB848" s="1054"/>
      <c r="EC848" s="1054"/>
      <c r="ED848" s="1054"/>
      <c r="EE848" s="1054"/>
      <c r="EF848" s="1054"/>
      <c r="EG848" s="1054"/>
      <c r="EH848" s="1054"/>
      <c r="EI848" s="1054"/>
      <c r="EJ848" s="1054"/>
      <c r="EK848" s="1054"/>
      <c r="EL848" s="1054"/>
      <c r="EM848" s="1054"/>
      <c r="EN848" s="1054"/>
      <c r="EO848" s="1054"/>
      <c r="EP848" s="1054"/>
      <c r="EQ848" s="1054"/>
      <c r="ER848" s="1054"/>
      <c r="ES848" s="1054"/>
      <c r="ET848" s="1054"/>
      <c r="EU848" s="1054"/>
      <c r="EV848" s="1054"/>
      <c r="EW848" s="1054"/>
      <c r="EX848" s="1054"/>
      <c r="EY848" s="1054"/>
      <c r="EZ848" s="1054"/>
      <c r="FA848" s="1054"/>
      <c r="FB848" s="1054"/>
      <c r="FC848" s="1054"/>
      <c r="FD848" s="1054"/>
      <c r="FE848" s="1054"/>
      <c r="FF848" s="1054"/>
      <c r="FG848" s="1054"/>
    </row>
    <row r="849" spans="1:163" s="15" customFormat="1" ht="18.75" customHeight="1" x14ac:dyDescent="0.4">
      <c r="A849" s="13"/>
      <c r="B849" s="1054"/>
      <c r="C849" s="1054"/>
      <c r="D849" s="1054"/>
      <c r="E849" s="1054"/>
      <c r="F849" s="1054"/>
      <c r="G849" s="1054"/>
      <c r="H849" s="1054"/>
      <c r="I849" s="1054"/>
      <c r="J849" s="1054"/>
      <c r="K849" s="1054"/>
      <c r="L849" s="1054"/>
      <c r="M849" s="1054"/>
      <c r="N849" s="1054"/>
      <c r="O849" s="1054"/>
      <c r="P849" s="1054"/>
      <c r="Q849" s="1054"/>
      <c r="R849" s="1054"/>
      <c r="S849" s="1054"/>
      <c r="T849" s="1054"/>
      <c r="U849" s="1054"/>
      <c r="V849" s="1054"/>
      <c r="W849" s="1054"/>
      <c r="X849" s="1054"/>
      <c r="Y849" s="1054"/>
      <c r="Z849" s="1054"/>
      <c r="AA849" s="1054"/>
      <c r="AB849" s="1054"/>
      <c r="AC849" s="1054"/>
      <c r="AD849" s="1054"/>
      <c r="AE849" s="1054"/>
      <c r="AF849" s="1054"/>
      <c r="AG849" s="1054"/>
      <c r="AH849" s="1054"/>
      <c r="AI849" s="1054"/>
      <c r="AJ849" s="1054"/>
      <c r="AK849" s="1054"/>
      <c r="AL849" s="1054"/>
      <c r="AM849" s="1054"/>
      <c r="AN849" s="1054"/>
      <c r="AO849" s="1054"/>
      <c r="AP849" s="1054"/>
      <c r="AQ849" s="1054"/>
      <c r="AR849" s="1054"/>
      <c r="AS849" s="1054"/>
      <c r="AT849" s="1054"/>
      <c r="AU849" s="1054"/>
      <c r="AV849" s="1054"/>
      <c r="AW849" s="1054"/>
      <c r="AX849" s="1054"/>
      <c r="AY849" s="1054"/>
      <c r="AZ849" s="1054"/>
      <c r="BA849" s="1054"/>
      <c r="BB849" s="1054"/>
      <c r="BC849" s="1054"/>
      <c r="BD849" s="1054"/>
      <c r="BE849" s="1054"/>
      <c r="BF849" s="1054"/>
      <c r="BG849" s="1054"/>
      <c r="BH849" s="1054"/>
      <c r="BI849" s="1054"/>
      <c r="BJ849" s="1054"/>
      <c r="BK849" s="1054"/>
      <c r="BL849" s="1054"/>
      <c r="BM849" s="1054"/>
      <c r="BN849" s="1054"/>
      <c r="BO849" s="1054"/>
      <c r="BP849" s="1054"/>
      <c r="BQ849" s="1054"/>
      <c r="BR849" s="1054"/>
      <c r="BS849" s="1054"/>
      <c r="BT849" s="1054"/>
      <c r="BU849" s="1054"/>
      <c r="BV849" s="1054"/>
      <c r="BW849" s="1054"/>
      <c r="BX849" s="1054"/>
      <c r="BY849" s="1054"/>
      <c r="BZ849" s="1054"/>
      <c r="CA849" s="1054"/>
      <c r="CB849" s="1054"/>
      <c r="CC849" s="1054"/>
      <c r="CE849" s="13"/>
      <c r="CF849" s="1054"/>
      <c r="CG849" s="1054"/>
      <c r="CH849" s="1054"/>
      <c r="CI849" s="1054"/>
      <c r="CJ849" s="1054"/>
      <c r="CK849" s="1054"/>
      <c r="CL849" s="1054"/>
      <c r="CM849" s="1054"/>
      <c r="CN849" s="1054"/>
      <c r="CO849" s="1054"/>
      <c r="CP849" s="1054"/>
      <c r="CQ849" s="1054"/>
      <c r="CR849" s="1054"/>
      <c r="CS849" s="1054"/>
      <c r="CT849" s="1054"/>
      <c r="CU849" s="1054"/>
      <c r="CV849" s="1054"/>
      <c r="CW849" s="1054"/>
      <c r="CX849" s="1054"/>
      <c r="CY849" s="1054"/>
      <c r="CZ849" s="1054"/>
      <c r="DA849" s="1054"/>
      <c r="DB849" s="1054"/>
      <c r="DC849" s="1054"/>
      <c r="DD849" s="1054"/>
      <c r="DE849" s="1054"/>
      <c r="DF849" s="1054"/>
      <c r="DG849" s="1054"/>
      <c r="DH849" s="1054"/>
      <c r="DI849" s="1054"/>
      <c r="DJ849" s="1054"/>
      <c r="DK849" s="1054"/>
      <c r="DL849" s="1054"/>
      <c r="DM849" s="1054"/>
      <c r="DN849" s="1054"/>
      <c r="DO849" s="1054"/>
      <c r="DP849" s="1054"/>
      <c r="DQ849" s="1054"/>
      <c r="DR849" s="1054"/>
      <c r="DS849" s="1054"/>
      <c r="DT849" s="1054"/>
      <c r="DU849" s="1054"/>
      <c r="DV849" s="1054"/>
      <c r="DW849" s="1054"/>
      <c r="DX849" s="1054"/>
      <c r="DY849" s="1054"/>
      <c r="DZ849" s="1054"/>
      <c r="EA849" s="1054"/>
      <c r="EB849" s="1054"/>
      <c r="EC849" s="1054"/>
      <c r="ED849" s="1054"/>
      <c r="EE849" s="1054"/>
      <c r="EF849" s="1054"/>
      <c r="EG849" s="1054"/>
      <c r="EH849" s="1054"/>
      <c r="EI849" s="1054"/>
      <c r="EJ849" s="1054"/>
      <c r="EK849" s="1054"/>
      <c r="EL849" s="1054"/>
      <c r="EM849" s="1054"/>
      <c r="EN849" s="1054"/>
      <c r="EO849" s="1054"/>
      <c r="EP849" s="1054"/>
      <c r="EQ849" s="1054"/>
      <c r="ER849" s="1054"/>
      <c r="ES849" s="1054"/>
      <c r="ET849" s="1054"/>
      <c r="EU849" s="1054"/>
      <c r="EV849" s="1054"/>
      <c r="EW849" s="1054"/>
      <c r="EX849" s="1054"/>
      <c r="EY849" s="1054"/>
      <c r="EZ849" s="1054"/>
      <c r="FA849" s="1054"/>
      <c r="FB849" s="1054"/>
      <c r="FC849" s="1054"/>
      <c r="FD849" s="1054"/>
      <c r="FE849" s="1054"/>
      <c r="FF849" s="1054"/>
      <c r="FG849" s="1054"/>
    </row>
    <row r="850" spans="1:163" s="15" customFormat="1" ht="18.75" customHeight="1" x14ac:dyDescent="0.4">
      <c r="A850" s="13"/>
      <c r="B850" s="1054"/>
      <c r="C850" s="1054"/>
      <c r="D850" s="1054"/>
      <c r="E850" s="1054"/>
      <c r="F850" s="1054"/>
      <c r="G850" s="1054"/>
      <c r="H850" s="1054"/>
      <c r="I850" s="1054"/>
      <c r="J850" s="1054"/>
      <c r="K850" s="1054"/>
      <c r="L850" s="1054"/>
      <c r="M850" s="1054"/>
      <c r="N850" s="1054"/>
      <c r="O850" s="1054"/>
      <c r="P850" s="1054"/>
      <c r="Q850" s="1054"/>
      <c r="R850" s="1054"/>
      <c r="S850" s="1054"/>
      <c r="T850" s="1054"/>
      <c r="U850" s="1054"/>
      <c r="V850" s="1054"/>
      <c r="W850" s="1054"/>
      <c r="X850" s="1054"/>
      <c r="Y850" s="1054"/>
      <c r="Z850" s="1054"/>
      <c r="AA850" s="1054"/>
      <c r="AB850" s="1054"/>
      <c r="AC850" s="1054"/>
      <c r="AD850" s="1054"/>
      <c r="AE850" s="1054"/>
      <c r="AF850" s="1054"/>
      <c r="AG850" s="1054"/>
      <c r="AH850" s="1054"/>
      <c r="AI850" s="1054"/>
      <c r="AJ850" s="1054"/>
      <c r="AK850" s="1054"/>
      <c r="AL850" s="1054"/>
      <c r="AM850" s="1054"/>
      <c r="AN850" s="1054"/>
      <c r="AO850" s="1054"/>
      <c r="AP850" s="1054"/>
      <c r="AQ850" s="1054"/>
      <c r="AR850" s="1054"/>
      <c r="AS850" s="1054"/>
      <c r="AT850" s="1054"/>
      <c r="AU850" s="1054"/>
      <c r="AV850" s="1054"/>
      <c r="AW850" s="1054"/>
      <c r="AX850" s="1054"/>
      <c r="AY850" s="1054"/>
      <c r="AZ850" s="1054"/>
      <c r="BA850" s="1054"/>
      <c r="BB850" s="1054"/>
      <c r="BC850" s="1054"/>
      <c r="BD850" s="1054"/>
      <c r="BE850" s="1054"/>
      <c r="BF850" s="1054"/>
      <c r="BG850" s="1054"/>
      <c r="BH850" s="1054"/>
      <c r="BI850" s="1054"/>
      <c r="BJ850" s="1054"/>
      <c r="BK850" s="1054"/>
      <c r="BL850" s="1054"/>
      <c r="BM850" s="1054"/>
      <c r="BN850" s="1054"/>
      <c r="BO850" s="1054"/>
      <c r="BP850" s="1054"/>
      <c r="BQ850" s="1054"/>
      <c r="BR850" s="1054"/>
      <c r="BS850" s="1054"/>
      <c r="BT850" s="1054"/>
      <c r="BU850" s="1054"/>
      <c r="BV850" s="1054"/>
      <c r="BW850" s="1054"/>
      <c r="BX850" s="1054"/>
      <c r="BY850" s="1054"/>
      <c r="BZ850" s="1054"/>
      <c r="CA850" s="1054"/>
      <c r="CB850" s="1054"/>
      <c r="CC850" s="1054"/>
      <c r="CE850" s="13"/>
      <c r="CF850" s="1054"/>
      <c r="CG850" s="1054"/>
      <c r="CH850" s="1054"/>
      <c r="CI850" s="1054"/>
      <c r="CJ850" s="1054"/>
      <c r="CK850" s="1054"/>
      <c r="CL850" s="1054"/>
      <c r="CM850" s="1054"/>
      <c r="CN850" s="1054"/>
      <c r="CO850" s="1054"/>
      <c r="CP850" s="1054"/>
      <c r="CQ850" s="1054"/>
      <c r="CR850" s="1054"/>
      <c r="CS850" s="1054"/>
      <c r="CT850" s="1054"/>
      <c r="CU850" s="1054"/>
      <c r="CV850" s="1054"/>
      <c r="CW850" s="1054"/>
      <c r="CX850" s="1054"/>
      <c r="CY850" s="1054"/>
      <c r="CZ850" s="1054"/>
      <c r="DA850" s="1054"/>
      <c r="DB850" s="1054"/>
      <c r="DC850" s="1054"/>
      <c r="DD850" s="1054"/>
      <c r="DE850" s="1054"/>
      <c r="DF850" s="1054"/>
      <c r="DG850" s="1054"/>
      <c r="DH850" s="1054"/>
      <c r="DI850" s="1054"/>
      <c r="DJ850" s="1054"/>
      <c r="DK850" s="1054"/>
      <c r="DL850" s="1054"/>
      <c r="DM850" s="1054"/>
      <c r="DN850" s="1054"/>
      <c r="DO850" s="1054"/>
      <c r="DP850" s="1054"/>
      <c r="DQ850" s="1054"/>
      <c r="DR850" s="1054"/>
      <c r="DS850" s="1054"/>
      <c r="DT850" s="1054"/>
      <c r="DU850" s="1054"/>
      <c r="DV850" s="1054"/>
      <c r="DW850" s="1054"/>
      <c r="DX850" s="1054"/>
      <c r="DY850" s="1054"/>
      <c r="DZ850" s="1054"/>
      <c r="EA850" s="1054"/>
      <c r="EB850" s="1054"/>
      <c r="EC850" s="1054"/>
      <c r="ED850" s="1054"/>
      <c r="EE850" s="1054"/>
      <c r="EF850" s="1054"/>
      <c r="EG850" s="1054"/>
      <c r="EH850" s="1054"/>
      <c r="EI850" s="1054"/>
      <c r="EJ850" s="1054"/>
      <c r="EK850" s="1054"/>
      <c r="EL850" s="1054"/>
      <c r="EM850" s="1054"/>
      <c r="EN850" s="1054"/>
      <c r="EO850" s="1054"/>
      <c r="EP850" s="1054"/>
      <c r="EQ850" s="1054"/>
      <c r="ER850" s="1054"/>
      <c r="ES850" s="1054"/>
      <c r="ET850" s="1054"/>
      <c r="EU850" s="1054"/>
      <c r="EV850" s="1054"/>
      <c r="EW850" s="1054"/>
      <c r="EX850" s="1054"/>
      <c r="EY850" s="1054"/>
      <c r="EZ850" s="1054"/>
      <c r="FA850" s="1054"/>
      <c r="FB850" s="1054"/>
      <c r="FC850" s="1054"/>
      <c r="FD850" s="1054"/>
      <c r="FE850" s="1054"/>
      <c r="FF850" s="1054"/>
      <c r="FG850" s="1054"/>
    </row>
    <row r="851" spans="1:163" s="15" customFormat="1" ht="18.75" customHeight="1" x14ac:dyDescent="0.4">
      <c r="A851" s="13"/>
      <c r="B851" s="1054"/>
      <c r="C851" s="1054"/>
      <c r="D851" s="1054"/>
      <c r="E851" s="1054"/>
      <c r="F851" s="1054"/>
      <c r="G851" s="1054"/>
      <c r="H851" s="1054"/>
      <c r="I851" s="1054"/>
      <c r="J851" s="1054"/>
      <c r="K851" s="1054"/>
      <c r="L851" s="1054"/>
      <c r="M851" s="1054"/>
      <c r="N851" s="1054"/>
      <c r="O851" s="1054"/>
      <c r="P851" s="1054"/>
      <c r="Q851" s="1054"/>
      <c r="R851" s="1054"/>
      <c r="S851" s="1054"/>
      <c r="T851" s="1054"/>
      <c r="U851" s="1054"/>
      <c r="V851" s="1054"/>
      <c r="W851" s="1054"/>
      <c r="X851" s="1054"/>
      <c r="Y851" s="1054"/>
      <c r="Z851" s="1054"/>
      <c r="AA851" s="1054"/>
      <c r="AB851" s="1054"/>
      <c r="AC851" s="1054"/>
      <c r="AD851" s="1054"/>
      <c r="AE851" s="1054"/>
      <c r="AF851" s="1054"/>
      <c r="AG851" s="1054"/>
      <c r="AH851" s="1054"/>
      <c r="AI851" s="1054"/>
      <c r="AJ851" s="1054"/>
      <c r="AK851" s="1054"/>
      <c r="AL851" s="1054"/>
      <c r="AM851" s="1054"/>
      <c r="AN851" s="1054"/>
      <c r="AO851" s="1054"/>
      <c r="AP851" s="1054"/>
      <c r="AQ851" s="1054"/>
      <c r="AR851" s="1054"/>
      <c r="AS851" s="1054"/>
      <c r="AT851" s="1054"/>
      <c r="AU851" s="1054"/>
      <c r="AV851" s="1054"/>
      <c r="AW851" s="1054"/>
      <c r="AX851" s="1054"/>
      <c r="AY851" s="1054"/>
      <c r="AZ851" s="1054"/>
      <c r="BA851" s="1054"/>
      <c r="BB851" s="1054"/>
      <c r="BC851" s="1054"/>
      <c r="BD851" s="1054"/>
      <c r="BE851" s="1054"/>
      <c r="BF851" s="1054"/>
      <c r="BG851" s="1054"/>
      <c r="BH851" s="1054"/>
      <c r="BI851" s="1054"/>
      <c r="BJ851" s="1054"/>
      <c r="BK851" s="1054"/>
      <c r="BL851" s="1054"/>
      <c r="BM851" s="1054"/>
      <c r="BN851" s="1054"/>
      <c r="BO851" s="1054"/>
      <c r="BP851" s="1054"/>
      <c r="BQ851" s="1054"/>
      <c r="BR851" s="1054"/>
      <c r="BS851" s="1054"/>
      <c r="BT851" s="1054"/>
      <c r="BU851" s="1054"/>
      <c r="BV851" s="1054"/>
      <c r="BW851" s="1054"/>
      <c r="BX851" s="1054"/>
      <c r="BY851" s="1054"/>
      <c r="BZ851" s="1054"/>
      <c r="CA851" s="1054"/>
      <c r="CB851" s="1054"/>
      <c r="CC851" s="1054"/>
      <c r="CE851" s="13"/>
      <c r="CF851" s="1054"/>
      <c r="CG851" s="1054"/>
      <c r="CH851" s="1054"/>
      <c r="CI851" s="1054"/>
      <c r="CJ851" s="1054"/>
      <c r="CK851" s="1054"/>
      <c r="CL851" s="1054"/>
      <c r="CM851" s="1054"/>
      <c r="CN851" s="1054"/>
      <c r="CO851" s="1054"/>
      <c r="CP851" s="1054"/>
      <c r="CQ851" s="1054"/>
      <c r="CR851" s="1054"/>
      <c r="CS851" s="1054"/>
      <c r="CT851" s="1054"/>
      <c r="CU851" s="1054"/>
      <c r="CV851" s="1054"/>
      <c r="CW851" s="1054"/>
      <c r="CX851" s="1054"/>
      <c r="CY851" s="1054"/>
      <c r="CZ851" s="1054"/>
      <c r="DA851" s="1054"/>
      <c r="DB851" s="1054"/>
      <c r="DC851" s="1054"/>
      <c r="DD851" s="1054"/>
      <c r="DE851" s="1054"/>
      <c r="DF851" s="1054"/>
      <c r="DG851" s="1054"/>
      <c r="DH851" s="1054"/>
      <c r="DI851" s="1054"/>
      <c r="DJ851" s="1054"/>
      <c r="DK851" s="1054"/>
      <c r="DL851" s="1054"/>
      <c r="DM851" s="1054"/>
      <c r="DN851" s="1054"/>
      <c r="DO851" s="1054"/>
      <c r="DP851" s="1054"/>
      <c r="DQ851" s="1054"/>
      <c r="DR851" s="1054"/>
      <c r="DS851" s="1054"/>
      <c r="DT851" s="1054"/>
      <c r="DU851" s="1054"/>
      <c r="DV851" s="1054"/>
      <c r="DW851" s="1054"/>
      <c r="DX851" s="1054"/>
      <c r="DY851" s="1054"/>
      <c r="DZ851" s="1054"/>
      <c r="EA851" s="1054"/>
      <c r="EB851" s="1054"/>
      <c r="EC851" s="1054"/>
      <c r="ED851" s="1054"/>
      <c r="EE851" s="1054"/>
      <c r="EF851" s="1054"/>
      <c r="EG851" s="1054"/>
      <c r="EH851" s="1054"/>
      <c r="EI851" s="1054"/>
      <c r="EJ851" s="1054"/>
      <c r="EK851" s="1054"/>
      <c r="EL851" s="1054"/>
      <c r="EM851" s="1054"/>
      <c r="EN851" s="1054"/>
      <c r="EO851" s="1054"/>
      <c r="EP851" s="1054"/>
      <c r="EQ851" s="1054"/>
      <c r="ER851" s="1054"/>
      <c r="ES851" s="1054"/>
      <c r="ET851" s="1054"/>
      <c r="EU851" s="1054"/>
      <c r="EV851" s="1054"/>
      <c r="EW851" s="1054"/>
      <c r="EX851" s="1054"/>
      <c r="EY851" s="1054"/>
      <c r="EZ851" s="1054"/>
      <c r="FA851" s="1054"/>
      <c r="FB851" s="1054"/>
      <c r="FC851" s="1054"/>
      <c r="FD851" s="1054"/>
      <c r="FE851" s="1054"/>
      <c r="FF851" s="1054"/>
      <c r="FG851" s="1054"/>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6.899999999999999" customHeight="1" x14ac:dyDescent="0.4">
      <c r="A854" s="13"/>
      <c r="B854" s="13"/>
      <c r="C854" s="13"/>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3"/>
      <c r="BH854" s="112"/>
      <c r="BI854" s="112"/>
      <c r="BJ854" s="112"/>
      <c r="BK854" s="112"/>
      <c r="BL854" s="112"/>
      <c r="BM854" s="112"/>
      <c r="BN854" s="112"/>
      <c r="BO854" s="13"/>
      <c r="BP854" s="13"/>
      <c r="BS854" s="608" t="s">
        <v>163</v>
      </c>
      <c r="BT854" s="692"/>
      <c r="BU854" s="692"/>
      <c r="BV854" s="692"/>
      <c r="BW854" s="692"/>
      <c r="BX854" s="692"/>
      <c r="BY854" s="692"/>
      <c r="BZ854" s="692"/>
      <c r="CA854" s="692"/>
      <c r="CB854" s="692"/>
      <c r="CC854" s="693"/>
      <c r="CE854" s="13"/>
      <c r="CF854" s="13"/>
      <c r="CG854" s="13"/>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3"/>
      <c r="EL854" s="112"/>
      <c r="EM854" s="112"/>
      <c r="EN854" s="112"/>
      <c r="EO854" s="112"/>
      <c r="EP854" s="112"/>
      <c r="EQ854" s="112"/>
      <c r="ER854" s="112"/>
      <c r="ES854" s="13"/>
      <c r="ET854" s="13"/>
      <c r="EW854" s="718" t="s">
        <v>162</v>
      </c>
      <c r="EX854" s="719"/>
      <c r="EY854" s="719"/>
      <c r="EZ854" s="719"/>
      <c r="FA854" s="719"/>
      <c r="FB854" s="719"/>
      <c r="FC854" s="719"/>
      <c r="FD854" s="719"/>
      <c r="FE854" s="719"/>
      <c r="FF854" s="719"/>
      <c r="FG854" s="719"/>
    </row>
    <row r="855" spans="1:163" s="15" customFormat="1" ht="16.899999999999999" customHeight="1" x14ac:dyDescent="0.4">
      <c r="A855" s="13"/>
      <c r="B855" s="13"/>
      <c r="C855" s="13"/>
      <c r="D855" s="122"/>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12"/>
      <c r="BH855" s="112"/>
      <c r="BI855" s="112"/>
      <c r="BJ855" s="112"/>
      <c r="BK855" s="112"/>
      <c r="BL855" s="112"/>
      <c r="BM855" s="112"/>
      <c r="BN855" s="112"/>
      <c r="BO855" s="13"/>
      <c r="BP855" s="13"/>
      <c r="BS855" s="694"/>
      <c r="BT855" s="695"/>
      <c r="BU855" s="695"/>
      <c r="BV855" s="695"/>
      <c r="BW855" s="695"/>
      <c r="BX855" s="695"/>
      <c r="BY855" s="695"/>
      <c r="BZ855" s="695"/>
      <c r="CA855" s="695"/>
      <c r="CB855" s="695"/>
      <c r="CC855" s="696"/>
      <c r="CE855" s="13"/>
      <c r="CF855" s="13"/>
      <c r="CG855" s="13"/>
      <c r="CH855" s="122"/>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12"/>
      <c r="EL855" s="112"/>
      <c r="EM855" s="112"/>
      <c r="EN855" s="112"/>
      <c r="EO855" s="112"/>
      <c r="EP855" s="112"/>
      <c r="EQ855" s="112"/>
      <c r="ER855" s="112"/>
      <c r="ES855" s="13"/>
      <c r="ET855" s="13"/>
      <c r="EW855" s="719"/>
      <c r="EX855" s="719"/>
      <c r="EY855" s="719"/>
      <c r="EZ855" s="719"/>
      <c r="FA855" s="719"/>
      <c r="FB855" s="719"/>
      <c r="FC855" s="719"/>
      <c r="FD855" s="719"/>
      <c r="FE855" s="719"/>
      <c r="FF855" s="719"/>
      <c r="FG855" s="719"/>
    </row>
    <row r="856" spans="1:163" s="15" customFormat="1" ht="22.9" customHeight="1" x14ac:dyDescent="0.4">
      <c r="A856" s="13"/>
      <c r="B856" s="124" t="s">
        <v>161</v>
      </c>
      <c r="C856" s="13"/>
      <c r="D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697"/>
      <c r="BT856" s="698"/>
      <c r="BU856" s="698"/>
      <c r="BV856" s="698"/>
      <c r="BW856" s="698"/>
      <c r="BX856" s="698"/>
      <c r="BY856" s="698"/>
      <c r="BZ856" s="698"/>
      <c r="CA856" s="698"/>
      <c r="CB856" s="698"/>
      <c r="CC856" s="699"/>
      <c r="CE856" s="13"/>
      <c r="CF856" s="124" t="s">
        <v>161</v>
      </c>
      <c r="CG856" s="13"/>
      <c r="CH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W856" s="719"/>
      <c r="EX856" s="719"/>
      <c r="EY856" s="719"/>
      <c r="EZ856" s="719"/>
      <c r="FA856" s="719"/>
      <c r="FB856" s="719"/>
      <c r="FC856" s="719"/>
      <c r="FD856" s="719"/>
      <c r="FE856" s="719"/>
      <c r="FF856" s="719"/>
      <c r="FG856" s="719"/>
    </row>
    <row r="857" spans="1:163" s="15" customFormat="1" ht="18.75" customHeight="1" x14ac:dyDescent="0.4">
      <c r="A857" s="13"/>
      <c r="B857" s="13"/>
      <c r="C857" s="13"/>
      <c r="D857" s="122"/>
      <c r="E857" s="14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44"/>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thickBot="1" x14ac:dyDescent="0.45">
      <c r="A858" s="13"/>
      <c r="B858" s="13"/>
      <c r="C858" s="13"/>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E858" s="13"/>
      <c r="CF858" s="13"/>
      <c r="CG858" s="13"/>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26.1" customHeight="1" thickBot="1" x14ac:dyDescent="0.45">
      <c r="A859" s="13"/>
      <c r="B859" s="13"/>
      <c r="C859" s="13"/>
      <c r="D859" s="122"/>
      <c r="E859" s="143" t="s">
        <v>160</v>
      </c>
      <c r="F859" s="142"/>
      <c r="G859" s="142"/>
      <c r="H859" s="142"/>
      <c r="I859" s="142"/>
      <c r="J859" s="141"/>
      <c r="K859" s="141"/>
      <c r="L859" s="141"/>
      <c r="M859" s="141"/>
      <c r="N859" s="141"/>
      <c r="O859" s="142" t="s">
        <v>158</v>
      </c>
      <c r="P859" s="880"/>
      <c r="Q859" s="880"/>
      <c r="R859" s="880"/>
      <c r="S859" s="880"/>
      <c r="T859" s="880"/>
      <c r="U859" s="880"/>
      <c r="V859" s="880"/>
      <c r="W859" s="880"/>
      <c r="X859" s="880"/>
      <c r="Y859" s="880"/>
      <c r="Z859" s="142" t="s">
        <v>155</v>
      </c>
      <c r="AA859" s="141"/>
      <c r="AB859" s="142" t="s">
        <v>158</v>
      </c>
      <c r="AC859" s="142" t="s">
        <v>157</v>
      </c>
      <c r="AD859" s="141"/>
      <c r="AE859" s="141"/>
      <c r="AF859" s="141"/>
      <c r="AG859" s="141"/>
      <c r="AH859" s="141"/>
      <c r="AI859" s="881"/>
      <c r="AJ859" s="881"/>
      <c r="AK859" s="881"/>
      <c r="AL859" s="881"/>
      <c r="AM859" s="881"/>
      <c r="AN859" s="881"/>
      <c r="AO859" s="881"/>
      <c r="AP859" s="881"/>
      <c r="AQ859" s="881"/>
      <c r="AR859" s="881"/>
      <c r="AS859" s="140" t="s">
        <v>155</v>
      </c>
      <c r="AT859" s="139"/>
      <c r="AV859" s="13"/>
      <c r="AW859" s="13"/>
      <c r="CE859" s="13"/>
      <c r="CF859" s="13"/>
      <c r="CG859" s="13"/>
      <c r="CH859" s="122"/>
      <c r="CI859" s="143" t="s">
        <v>160</v>
      </c>
      <c r="CJ859" s="142"/>
      <c r="CK859" s="142"/>
      <c r="CL859" s="142"/>
      <c r="CM859" s="142"/>
      <c r="CN859" s="141"/>
      <c r="CO859" s="141"/>
      <c r="CP859" s="141"/>
      <c r="CQ859" s="141"/>
      <c r="CR859" s="141"/>
      <c r="CS859" s="142" t="s">
        <v>158</v>
      </c>
      <c r="CT859" s="880" t="s">
        <v>159</v>
      </c>
      <c r="CU859" s="880"/>
      <c r="CV859" s="880"/>
      <c r="CW859" s="880"/>
      <c r="CX859" s="880"/>
      <c r="CY859" s="880"/>
      <c r="CZ859" s="880"/>
      <c r="DA859" s="880"/>
      <c r="DB859" s="880"/>
      <c r="DC859" s="880"/>
      <c r="DD859" s="142" t="s">
        <v>155</v>
      </c>
      <c r="DE859" s="141"/>
      <c r="DF859" s="142" t="s">
        <v>158</v>
      </c>
      <c r="DG859" s="142" t="s">
        <v>157</v>
      </c>
      <c r="DH859" s="141"/>
      <c r="DI859" s="141"/>
      <c r="DJ859" s="141"/>
      <c r="DK859" s="141"/>
      <c r="DL859" s="141"/>
      <c r="DM859" s="881" t="s">
        <v>156</v>
      </c>
      <c r="DN859" s="881"/>
      <c r="DO859" s="881"/>
      <c r="DP859" s="881"/>
      <c r="DQ859" s="881"/>
      <c r="DR859" s="881"/>
      <c r="DS859" s="881"/>
      <c r="DT859" s="881"/>
      <c r="DU859" s="881"/>
      <c r="DV859" s="881"/>
      <c r="DW859" s="140" t="s">
        <v>155</v>
      </c>
      <c r="DX859" s="139"/>
      <c r="DZ859" s="13"/>
      <c r="EA859" s="13"/>
    </row>
    <row r="860" spans="1:163" s="15" customFormat="1" ht="18.75" customHeight="1" thickBot="1" x14ac:dyDescent="0.45">
      <c r="A860" s="13"/>
      <c r="B860" s="13"/>
      <c r="C860" s="13"/>
      <c r="D860" s="122"/>
      <c r="E860" s="122"/>
      <c r="F860" s="122"/>
      <c r="G860" s="138"/>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c r="CF860" s="13"/>
      <c r="CG860" s="13"/>
      <c r="CH860" s="122"/>
      <c r="CI860" s="122"/>
      <c r="CJ860" s="122"/>
      <c r="CK860" s="138"/>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5" customFormat="1" ht="19.899999999999999" customHeight="1" x14ac:dyDescent="0.4">
      <c r="A861" s="13"/>
      <c r="B861" s="13"/>
      <c r="C861" s="13"/>
      <c r="D861" s="122"/>
      <c r="E861" s="122"/>
      <c r="F861" s="122"/>
      <c r="G861" s="138"/>
      <c r="H861" s="122"/>
      <c r="I861" s="13"/>
      <c r="J861" s="13"/>
      <c r="K861" s="721" t="s">
        <v>128</v>
      </c>
      <c r="L861" s="722"/>
      <c r="M861" s="722"/>
      <c r="N861" s="722"/>
      <c r="O861" s="722"/>
      <c r="P861" s="722"/>
      <c r="Q861" s="722"/>
      <c r="R861" s="722"/>
      <c r="S861" s="722"/>
      <c r="T861" s="722"/>
      <c r="U861" s="722"/>
      <c r="V861" s="722"/>
      <c r="W861" s="722"/>
      <c r="X861" s="723"/>
      <c r="Y861" s="682" t="s">
        <v>147</v>
      </c>
      <c r="Z861" s="683"/>
      <c r="AA861" s="683"/>
      <c r="AB861" s="683"/>
      <c r="AC861" s="683"/>
      <c r="AD861" s="683"/>
      <c r="AE861" s="683"/>
      <c r="AF861" s="683"/>
      <c r="AG861" s="683"/>
      <c r="AH861" s="683"/>
      <c r="AI861" s="683"/>
      <c r="AJ861" s="683"/>
      <c r="AK861" s="683"/>
      <c r="AL861" s="683"/>
      <c r="AM861" s="683"/>
      <c r="AN861" s="683"/>
      <c r="AO861" s="683"/>
      <c r="AP861" s="683"/>
      <c r="AQ861" s="683"/>
      <c r="AR861" s="684"/>
      <c r="AS861" s="682" t="s">
        <v>154</v>
      </c>
      <c r="AT861" s="683"/>
      <c r="AU861" s="683"/>
      <c r="AV861" s="683"/>
      <c r="AW861" s="683"/>
      <c r="AX861" s="683"/>
      <c r="AY861" s="683"/>
      <c r="AZ861" s="683"/>
      <c r="BA861" s="683"/>
      <c r="BB861" s="683"/>
      <c r="BC861" s="683"/>
      <c r="BD861" s="683"/>
      <c r="BE861" s="683"/>
      <c r="BF861" s="683"/>
      <c r="BG861" s="683"/>
      <c r="BH861" s="683"/>
      <c r="BI861" s="683"/>
      <c r="BJ861" s="683"/>
      <c r="BK861" s="683"/>
      <c r="BL861" s="683"/>
      <c r="BM861" s="683"/>
      <c r="BN861" s="683"/>
      <c r="BO861" s="683"/>
      <c r="BP861" s="683"/>
      <c r="BQ861" s="683"/>
      <c r="BR861" s="683"/>
      <c r="BS861" s="683"/>
      <c r="BT861" s="683"/>
      <c r="BU861" s="684"/>
      <c r="CE861" s="13"/>
      <c r="CF861" s="13"/>
      <c r="CG861" s="13"/>
      <c r="CH861" s="122"/>
      <c r="CI861" s="122"/>
      <c r="CJ861" s="122"/>
      <c r="CK861" s="138"/>
      <c r="CL861" s="122"/>
      <c r="CM861" s="13"/>
      <c r="CN861" s="13"/>
      <c r="CO861" s="721" t="s">
        <v>128</v>
      </c>
      <c r="CP861" s="722"/>
      <c r="CQ861" s="722"/>
      <c r="CR861" s="722"/>
      <c r="CS861" s="722"/>
      <c r="CT861" s="722"/>
      <c r="CU861" s="722"/>
      <c r="CV861" s="722"/>
      <c r="CW861" s="722"/>
      <c r="CX861" s="722"/>
      <c r="CY861" s="722"/>
      <c r="CZ861" s="722"/>
      <c r="DA861" s="722"/>
      <c r="DB861" s="723"/>
      <c r="DC861" s="682" t="s">
        <v>147</v>
      </c>
      <c r="DD861" s="683"/>
      <c r="DE861" s="683"/>
      <c r="DF861" s="683"/>
      <c r="DG861" s="683"/>
      <c r="DH861" s="683"/>
      <c r="DI861" s="683"/>
      <c r="DJ861" s="683"/>
      <c r="DK861" s="683"/>
      <c r="DL861" s="683"/>
      <c r="DM861" s="683"/>
      <c r="DN861" s="683"/>
      <c r="DO861" s="683"/>
      <c r="DP861" s="683"/>
      <c r="DQ861" s="683"/>
      <c r="DR861" s="683"/>
      <c r="DS861" s="683"/>
      <c r="DT861" s="683"/>
      <c r="DU861" s="683"/>
      <c r="DV861" s="684"/>
      <c r="DW861" s="682" t="s">
        <v>154</v>
      </c>
      <c r="DX861" s="683"/>
      <c r="DY861" s="683"/>
      <c r="DZ861" s="683"/>
      <c r="EA861" s="683"/>
      <c r="EB861" s="683"/>
      <c r="EC861" s="683"/>
      <c r="ED861" s="683"/>
      <c r="EE861" s="683"/>
      <c r="EF861" s="683"/>
      <c r="EG861" s="683"/>
      <c r="EH861" s="683"/>
      <c r="EI861" s="683"/>
      <c r="EJ861" s="683"/>
      <c r="EK861" s="683"/>
      <c r="EL861" s="683"/>
      <c r="EM861" s="683"/>
      <c r="EN861" s="683"/>
      <c r="EO861" s="683"/>
      <c r="EP861" s="683"/>
      <c r="EQ861" s="683"/>
      <c r="ER861" s="683"/>
      <c r="ES861" s="683"/>
      <c r="ET861" s="683"/>
      <c r="EU861" s="683"/>
      <c r="EV861" s="683"/>
      <c r="EW861" s="683"/>
      <c r="EX861" s="683"/>
      <c r="EY861" s="684"/>
    </row>
    <row r="862" spans="1:163" s="15" customFormat="1" ht="19.899999999999999" customHeight="1" thickBot="1" x14ac:dyDescent="0.45">
      <c r="A862" s="13"/>
      <c r="B862" s="13"/>
      <c r="C862" s="13"/>
      <c r="D862" s="122"/>
      <c r="E862" s="122"/>
      <c r="F862" s="122"/>
      <c r="G862" s="138"/>
      <c r="H862" s="122"/>
      <c r="I862" s="13"/>
      <c r="J862" s="13"/>
      <c r="K862" s="724"/>
      <c r="L862" s="725"/>
      <c r="M862" s="725"/>
      <c r="N862" s="725"/>
      <c r="O862" s="725"/>
      <c r="P862" s="725"/>
      <c r="Q862" s="725"/>
      <c r="R862" s="725"/>
      <c r="S862" s="725"/>
      <c r="T862" s="725"/>
      <c r="U862" s="725"/>
      <c r="V862" s="725"/>
      <c r="W862" s="725"/>
      <c r="X862" s="726"/>
      <c r="Y862" s="685"/>
      <c r="Z862" s="686"/>
      <c r="AA862" s="686"/>
      <c r="AB862" s="686"/>
      <c r="AC862" s="686"/>
      <c r="AD862" s="686"/>
      <c r="AE862" s="686"/>
      <c r="AF862" s="686"/>
      <c r="AG862" s="686"/>
      <c r="AH862" s="686"/>
      <c r="AI862" s="686"/>
      <c r="AJ862" s="686"/>
      <c r="AK862" s="686"/>
      <c r="AL862" s="686"/>
      <c r="AM862" s="686"/>
      <c r="AN862" s="686"/>
      <c r="AO862" s="686"/>
      <c r="AP862" s="686"/>
      <c r="AQ862" s="686"/>
      <c r="AR862" s="687"/>
      <c r="AS862" s="685"/>
      <c r="AT862" s="686"/>
      <c r="AU862" s="686"/>
      <c r="AV862" s="686"/>
      <c r="AW862" s="686"/>
      <c r="AX862" s="686"/>
      <c r="AY862" s="686"/>
      <c r="AZ862" s="686"/>
      <c r="BA862" s="686"/>
      <c r="BB862" s="686"/>
      <c r="BC862" s="686"/>
      <c r="BD862" s="686"/>
      <c r="BE862" s="686"/>
      <c r="BF862" s="686"/>
      <c r="BG862" s="686"/>
      <c r="BH862" s="686"/>
      <c r="BI862" s="686"/>
      <c r="BJ862" s="686"/>
      <c r="BK862" s="686"/>
      <c r="BL862" s="686"/>
      <c r="BM862" s="686"/>
      <c r="BN862" s="686"/>
      <c r="BO862" s="686"/>
      <c r="BP862" s="686"/>
      <c r="BQ862" s="686"/>
      <c r="BR862" s="686"/>
      <c r="BS862" s="686"/>
      <c r="BT862" s="686"/>
      <c r="BU862" s="687"/>
      <c r="CE862" s="13"/>
      <c r="CF862" s="13"/>
      <c r="CG862" s="13"/>
      <c r="CH862" s="122"/>
      <c r="CI862" s="122"/>
      <c r="CJ862" s="122"/>
      <c r="CK862" s="138"/>
      <c r="CL862" s="122"/>
      <c r="CM862" s="13"/>
      <c r="CN862" s="13"/>
      <c r="CO862" s="724"/>
      <c r="CP862" s="725"/>
      <c r="CQ862" s="725"/>
      <c r="CR862" s="725"/>
      <c r="CS862" s="725"/>
      <c r="CT862" s="725"/>
      <c r="CU862" s="725"/>
      <c r="CV862" s="725"/>
      <c r="CW862" s="725"/>
      <c r="CX862" s="725"/>
      <c r="CY862" s="725"/>
      <c r="CZ862" s="725"/>
      <c r="DA862" s="725"/>
      <c r="DB862" s="726"/>
      <c r="DC862" s="685"/>
      <c r="DD862" s="686"/>
      <c r="DE862" s="686"/>
      <c r="DF862" s="686"/>
      <c r="DG862" s="686"/>
      <c r="DH862" s="686"/>
      <c r="DI862" s="686"/>
      <c r="DJ862" s="686"/>
      <c r="DK862" s="686"/>
      <c r="DL862" s="686"/>
      <c r="DM862" s="686"/>
      <c r="DN862" s="686"/>
      <c r="DO862" s="686"/>
      <c r="DP862" s="686"/>
      <c r="DQ862" s="686"/>
      <c r="DR862" s="686"/>
      <c r="DS862" s="686"/>
      <c r="DT862" s="686"/>
      <c r="DU862" s="686"/>
      <c r="DV862" s="687"/>
      <c r="DW862" s="685"/>
      <c r="DX862" s="686"/>
      <c r="DY862" s="686"/>
      <c r="DZ862" s="686"/>
      <c r="EA862" s="686"/>
      <c r="EB862" s="686"/>
      <c r="EC862" s="686"/>
      <c r="ED862" s="686"/>
      <c r="EE862" s="686"/>
      <c r="EF862" s="686"/>
      <c r="EG862" s="686"/>
      <c r="EH862" s="686"/>
      <c r="EI862" s="686"/>
      <c r="EJ862" s="686"/>
      <c r="EK862" s="686"/>
      <c r="EL862" s="686"/>
      <c r="EM862" s="686"/>
      <c r="EN862" s="686"/>
      <c r="EO862" s="686"/>
      <c r="EP862" s="686"/>
      <c r="EQ862" s="686"/>
      <c r="ER862" s="686"/>
      <c r="ES862" s="686"/>
      <c r="ET862" s="686"/>
      <c r="EU862" s="686"/>
      <c r="EV862" s="686"/>
      <c r="EW862" s="686"/>
      <c r="EX862" s="686"/>
      <c r="EY862" s="687"/>
    </row>
    <row r="863" spans="1:163" s="15" customFormat="1" ht="19.899999999999999" customHeight="1" x14ac:dyDescent="0.4">
      <c r="A863" s="13"/>
      <c r="B863" s="13"/>
      <c r="C863" s="13"/>
      <c r="D863" s="122"/>
      <c r="E863" s="122"/>
      <c r="F863" s="122"/>
      <c r="G863" s="138"/>
      <c r="H863" s="122"/>
      <c r="I863" s="13"/>
      <c r="J863" s="13"/>
      <c r="K863" s="724"/>
      <c r="L863" s="725"/>
      <c r="M863" s="725"/>
      <c r="N863" s="725"/>
      <c r="O863" s="725"/>
      <c r="P863" s="725"/>
      <c r="Q863" s="725"/>
      <c r="R863" s="725"/>
      <c r="S863" s="725"/>
      <c r="T863" s="725"/>
      <c r="U863" s="725"/>
      <c r="V863" s="725"/>
      <c r="W863" s="725"/>
      <c r="X863" s="726"/>
      <c r="Y863" s="137"/>
      <c r="Z863" s="128"/>
      <c r="AA863" s="128"/>
      <c r="AB863" s="128"/>
      <c r="AC863" s="128"/>
      <c r="AD863" s="128"/>
      <c r="AE863" s="128"/>
      <c r="AF863" s="128"/>
      <c r="AG863" s="128"/>
      <c r="AH863" s="128"/>
      <c r="AI863" s="128"/>
      <c r="AJ863" s="128"/>
      <c r="AK863" s="128"/>
      <c r="AL863" s="128"/>
      <c r="AM863" s="128"/>
      <c r="AN863" s="128"/>
      <c r="AO863" s="128"/>
      <c r="AP863" s="128"/>
      <c r="AQ863" s="128"/>
      <c r="AR863" s="128"/>
      <c r="AS863" s="136"/>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4"/>
      <c r="BQ863" s="105"/>
      <c r="BR863" s="105"/>
      <c r="BS863" s="105"/>
      <c r="BT863" s="105"/>
      <c r="BU863" s="104"/>
      <c r="CE863" s="13"/>
      <c r="CF863" s="13"/>
      <c r="CG863" s="13"/>
      <c r="CH863" s="122"/>
      <c r="CI863" s="122"/>
      <c r="CJ863" s="122"/>
      <c r="CK863" s="138"/>
      <c r="CL863" s="122"/>
      <c r="CM863" s="13"/>
      <c r="CN863" s="13"/>
      <c r="CO863" s="724"/>
      <c r="CP863" s="725"/>
      <c r="CQ863" s="725"/>
      <c r="CR863" s="725"/>
      <c r="CS863" s="725"/>
      <c r="CT863" s="725"/>
      <c r="CU863" s="725"/>
      <c r="CV863" s="725"/>
      <c r="CW863" s="725"/>
      <c r="CX863" s="725"/>
      <c r="CY863" s="725"/>
      <c r="CZ863" s="725"/>
      <c r="DA863" s="725"/>
      <c r="DB863" s="726"/>
      <c r="DC863" s="137"/>
      <c r="DD863" s="128"/>
      <c r="DE863" s="128"/>
      <c r="DF863" s="128"/>
      <c r="DG863" s="128"/>
      <c r="DH863" s="128"/>
      <c r="DI863" s="128"/>
      <c r="DJ863" s="128"/>
      <c r="DK863" s="128"/>
      <c r="DL863" s="128"/>
      <c r="DM863" s="128"/>
      <c r="DN863" s="128"/>
      <c r="DO863" s="128"/>
      <c r="DP863" s="128"/>
      <c r="DQ863" s="128"/>
      <c r="DR863" s="128"/>
      <c r="DS863" s="128"/>
      <c r="DT863" s="128"/>
      <c r="DU863" s="128"/>
      <c r="DV863" s="128"/>
      <c r="DW863" s="136"/>
      <c r="DX863" s="135"/>
      <c r="DY863" s="135"/>
      <c r="DZ863" s="135"/>
      <c r="EA863" s="135"/>
      <c r="EB863" s="135"/>
      <c r="EC863" s="135"/>
      <c r="ED863" s="135"/>
      <c r="EE863" s="135"/>
      <c r="EF863" s="135"/>
      <c r="EG863" s="135"/>
      <c r="EH863" s="135"/>
      <c r="EI863" s="135"/>
      <c r="EJ863" s="135"/>
      <c r="EK863" s="135"/>
      <c r="EL863" s="135"/>
      <c r="EM863" s="135"/>
      <c r="EN863" s="135"/>
      <c r="EO863" s="135"/>
      <c r="EP863" s="135"/>
      <c r="EQ863" s="135"/>
      <c r="ER863" s="135"/>
      <c r="ES863" s="135"/>
      <c r="ET863" s="134"/>
      <c r="EU863" s="105"/>
      <c r="EV863" s="105"/>
      <c r="EW863" s="105"/>
      <c r="EX863" s="105"/>
      <c r="EY863" s="104"/>
    </row>
    <row r="864" spans="1:163" s="15" customFormat="1" ht="19.899999999999999" customHeight="1" thickBot="1" x14ac:dyDescent="0.45">
      <c r="A864" s="13"/>
      <c r="B864" s="13"/>
      <c r="C864" s="13"/>
      <c r="D864" s="122"/>
      <c r="E864" s="122"/>
      <c r="F864" s="122"/>
      <c r="G864" s="133"/>
      <c r="H864" s="132"/>
      <c r="I864" s="115"/>
      <c r="J864" s="115"/>
      <c r="K864" s="724"/>
      <c r="L864" s="725"/>
      <c r="M864" s="725"/>
      <c r="N864" s="725"/>
      <c r="O864" s="725"/>
      <c r="P864" s="725"/>
      <c r="Q864" s="725"/>
      <c r="R864" s="725"/>
      <c r="S864" s="725"/>
      <c r="T864" s="725"/>
      <c r="U864" s="725"/>
      <c r="V864" s="725"/>
      <c r="W864" s="725"/>
      <c r="X864" s="726"/>
      <c r="Y864" s="688" t="s">
        <v>145</v>
      </c>
      <c r="Z864" s="689"/>
      <c r="AA864" s="689"/>
      <c r="AB864" s="689"/>
      <c r="AC864" s="689" t="s">
        <v>141</v>
      </c>
      <c r="AD864" s="689"/>
      <c r="AE864" s="755"/>
      <c r="AF864" s="755"/>
      <c r="AG864" s="755"/>
      <c r="AH864" s="755"/>
      <c r="AI864" s="755"/>
      <c r="AJ864" s="755"/>
      <c r="AK864" s="755"/>
      <c r="AL864" s="755"/>
      <c r="AM864" s="755"/>
      <c r="AN864" s="755"/>
      <c r="AO864" s="689" t="s">
        <v>139</v>
      </c>
      <c r="AP864" s="689"/>
      <c r="AQ864" s="127"/>
      <c r="AR864" s="127"/>
      <c r="AS864" s="129"/>
      <c r="AT864" s="689" t="s">
        <v>137</v>
      </c>
      <c r="AU864" s="689"/>
      <c r="AV864" s="127" t="s">
        <v>153</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3"/>
      <c r="CL864" s="132"/>
      <c r="CM864" s="115"/>
      <c r="CN864" s="115"/>
      <c r="CO864" s="724"/>
      <c r="CP864" s="725"/>
      <c r="CQ864" s="725"/>
      <c r="CR864" s="725"/>
      <c r="CS864" s="725"/>
      <c r="CT864" s="725"/>
      <c r="CU864" s="725"/>
      <c r="CV864" s="725"/>
      <c r="CW864" s="725"/>
      <c r="CX864" s="725"/>
      <c r="CY864" s="725"/>
      <c r="CZ864" s="725"/>
      <c r="DA864" s="725"/>
      <c r="DB864" s="726"/>
      <c r="DC864" s="688" t="s">
        <v>145</v>
      </c>
      <c r="DD864" s="689"/>
      <c r="DE864" s="689"/>
      <c r="DF864" s="689"/>
      <c r="DG864" s="689" t="s">
        <v>141</v>
      </c>
      <c r="DH864" s="689"/>
      <c r="DI864" s="755" t="s">
        <v>144</v>
      </c>
      <c r="DJ864" s="755"/>
      <c r="DK864" s="755"/>
      <c r="DL864" s="755"/>
      <c r="DM864" s="755"/>
      <c r="DN864" s="755"/>
      <c r="DO864" s="755"/>
      <c r="DP864" s="755"/>
      <c r="DQ864" s="755"/>
      <c r="DR864" s="755"/>
      <c r="DS864" s="689" t="s">
        <v>139</v>
      </c>
      <c r="DT864" s="689"/>
      <c r="DU864" s="127"/>
      <c r="DV864" s="127"/>
      <c r="DW864" s="129"/>
      <c r="DX864" s="689" t="s">
        <v>137</v>
      </c>
      <c r="DY864" s="689"/>
      <c r="DZ864" s="127" t="s">
        <v>153</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724"/>
      <c r="L865" s="725"/>
      <c r="M865" s="725"/>
      <c r="N865" s="725"/>
      <c r="O865" s="725"/>
      <c r="P865" s="725"/>
      <c r="Q865" s="725"/>
      <c r="R865" s="725"/>
      <c r="S865" s="725"/>
      <c r="T865" s="725"/>
      <c r="U865" s="725"/>
      <c r="V865" s="725"/>
      <c r="W865" s="725"/>
      <c r="X865" s="726"/>
      <c r="Y865" s="688" t="s">
        <v>142</v>
      </c>
      <c r="Z865" s="689"/>
      <c r="AA865" s="689"/>
      <c r="AB865" s="689"/>
      <c r="AC865" s="689" t="s">
        <v>141</v>
      </c>
      <c r="AD865" s="689"/>
      <c r="AE865" s="690"/>
      <c r="AF865" s="690"/>
      <c r="AG865" s="690"/>
      <c r="AH865" s="689" t="s">
        <v>139</v>
      </c>
      <c r="AI865" s="689"/>
      <c r="AJ865" s="127" t="s">
        <v>138</v>
      </c>
      <c r="AK865" s="127"/>
      <c r="AL865" s="127"/>
      <c r="AM865" s="127"/>
      <c r="AN865" s="127"/>
      <c r="AO865" s="127"/>
      <c r="AP865" s="127"/>
      <c r="AQ865" s="127"/>
      <c r="AR865" s="127"/>
      <c r="AS865" s="129"/>
      <c r="AT865" s="689" t="s">
        <v>137</v>
      </c>
      <c r="AU865" s="689"/>
      <c r="AV865" s="127" t="s">
        <v>151</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724"/>
      <c r="CP865" s="725"/>
      <c r="CQ865" s="725"/>
      <c r="CR865" s="725"/>
      <c r="CS865" s="725"/>
      <c r="CT865" s="725"/>
      <c r="CU865" s="725"/>
      <c r="CV865" s="725"/>
      <c r="CW865" s="725"/>
      <c r="CX865" s="725"/>
      <c r="CY865" s="725"/>
      <c r="CZ865" s="725"/>
      <c r="DA865" s="725"/>
      <c r="DB865" s="726"/>
      <c r="DC865" s="688" t="s">
        <v>142</v>
      </c>
      <c r="DD865" s="689"/>
      <c r="DE865" s="689"/>
      <c r="DF865" s="689"/>
      <c r="DG865" s="689" t="s">
        <v>141</v>
      </c>
      <c r="DH865" s="689"/>
      <c r="DI865" s="690" t="s">
        <v>152</v>
      </c>
      <c r="DJ865" s="690"/>
      <c r="DK865" s="690"/>
      <c r="DL865" s="689" t="s">
        <v>139</v>
      </c>
      <c r="DM865" s="689"/>
      <c r="DN865" s="127" t="s">
        <v>138</v>
      </c>
      <c r="DO865" s="127"/>
      <c r="DP865" s="127"/>
      <c r="DQ865" s="127"/>
      <c r="DR865" s="127"/>
      <c r="DS865" s="127"/>
      <c r="DT865" s="127"/>
      <c r="DU865" s="127"/>
      <c r="DV865" s="127"/>
      <c r="DW865" s="129"/>
      <c r="DX865" s="689" t="s">
        <v>137</v>
      </c>
      <c r="DY865" s="689"/>
      <c r="DZ865" s="127" t="s">
        <v>151</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724"/>
      <c r="L866" s="725"/>
      <c r="M866" s="725"/>
      <c r="N866" s="725"/>
      <c r="O866" s="725"/>
      <c r="P866" s="725"/>
      <c r="Q866" s="725"/>
      <c r="R866" s="725"/>
      <c r="S866" s="725"/>
      <c r="T866" s="725"/>
      <c r="U866" s="725"/>
      <c r="V866" s="725"/>
      <c r="W866" s="725"/>
      <c r="X866" s="726"/>
      <c r="Y866" s="688" t="s">
        <v>135</v>
      </c>
      <c r="Z866" s="689"/>
      <c r="AA866" s="689"/>
      <c r="AB866" s="689"/>
      <c r="AC866" s="690"/>
      <c r="AD866" s="690"/>
      <c r="AE866" s="690"/>
      <c r="AF866" s="690"/>
      <c r="AG866" s="690"/>
      <c r="AH866" s="690"/>
      <c r="AI866" s="690"/>
      <c r="AJ866" s="690"/>
      <c r="AK866" s="690"/>
      <c r="AL866" s="690"/>
      <c r="AM866" s="690"/>
      <c r="AN866" s="690"/>
      <c r="AO866" s="127"/>
      <c r="AP866" s="127"/>
      <c r="AQ866" s="127"/>
      <c r="AR866" s="127"/>
      <c r="AS866" s="129"/>
      <c r="AT866" s="689" t="s">
        <v>137</v>
      </c>
      <c r="AU866" s="689"/>
      <c r="AV866" s="127" t="s">
        <v>150</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724"/>
      <c r="CP866" s="725"/>
      <c r="CQ866" s="725"/>
      <c r="CR866" s="725"/>
      <c r="CS866" s="725"/>
      <c r="CT866" s="725"/>
      <c r="CU866" s="725"/>
      <c r="CV866" s="725"/>
      <c r="CW866" s="725"/>
      <c r="CX866" s="725"/>
      <c r="CY866" s="725"/>
      <c r="CZ866" s="725"/>
      <c r="DA866" s="725"/>
      <c r="DB866" s="726"/>
      <c r="DC866" s="688" t="s">
        <v>135</v>
      </c>
      <c r="DD866" s="689"/>
      <c r="DE866" s="689"/>
      <c r="DF866" s="689"/>
      <c r="DG866" s="690" t="s">
        <v>134</v>
      </c>
      <c r="DH866" s="690"/>
      <c r="DI866" s="690"/>
      <c r="DJ866" s="690"/>
      <c r="DK866" s="690"/>
      <c r="DL866" s="690"/>
      <c r="DM866" s="690"/>
      <c r="DN866" s="690"/>
      <c r="DO866" s="690"/>
      <c r="DP866" s="690"/>
      <c r="DQ866" s="690"/>
      <c r="DR866" s="690"/>
      <c r="DS866" s="127"/>
      <c r="DT866" s="127"/>
      <c r="DU866" s="127"/>
      <c r="DV866" s="127"/>
      <c r="DW866" s="129"/>
      <c r="DX866" s="689" t="s">
        <v>137</v>
      </c>
      <c r="DY866" s="689"/>
      <c r="DZ866" s="127" t="s">
        <v>150</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724"/>
      <c r="L867" s="725"/>
      <c r="M867" s="725"/>
      <c r="N867" s="725"/>
      <c r="O867" s="725"/>
      <c r="P867" s="725"/>
      <c r="Q867" s="725"/>
      <c r="R867" s="725"/>
      <c r="S867" s="725"/>
      <c r="T867" s="725"/>
      <c r="U867" s="725"/>
      <c r="V867" s="725"/>
      <c r="W867" s="725"/>
      <c r="X867" s="726"/>
      <c r="Y867" s="688" t="s">
        <v>135</v>
      </c>
      <c r="Z867" s="689"/>
      <c r="AA867" s="689"/>
      <c r="AB867" s="689"/>
      <c r="AC867" s="690"/>
      <c r="AD867" s="690"/>
      <c r="AE867" s="690"/>
      <c r="AF867" s="690"/>
      <c r="AG867" s="690"/>
      <c r="AH867" s="690"/>
      <c r="AI867" s="690"/>
      <c r="AJ867" s="690"/>
      <c r="AK867" s="690"/>
      <c r="AL867" s="690"/>
      <c r="AM867" s="690"/>
      <c r="AN867" s="690"/>
      <c r="AO867" s="127"/>
      <c r="AP867" s="127"/>
      <c r="AQ867" s="127"/>
      <c r="AR867" s="127"/>
      <c r="AS867" s="129"/>
      <c r="AT867" s="689" t="s">
        <v>137</v>
      </c>
      <c r="AU867" s="689"/>
      <c r="AV867" s="127" t="s">
        <v>149</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724"/>
      <c r="CP867" s="725"/>
      <c r="CQ867" s="725"/>
      <c r="CR867" s="725"/>
      <c r="CS867" s="725"/>
      <c r="CT867" s="725"/>
      <c r="CU867" s="725"/>
      <c r="CV867" s="725"/>
      <c r="CW867" s="725"/>
      <c r="CX867" s="725"/>
      <c r="CY867" s="725"/>
      <c r="CZ867" s="725"/>
      <c r="DA867" s="725"/>
      <c r="DB867" s="726"/>
      <c r="DC867" s="688" t="s">
        <v>135</v>
      </c>
      <c r="DD867" s="689"/>
      <c r="DE867" s="689"/>
      <c r="DF867" s="689"/>
      <c r="DG867" s="690" t="s">
        <v>134</v>
      </c>
      <c r="DH867" s="690"/>
      <c r="DI867" s="690"/>
      <c r="DJ867" s="690"/>
      <c r="DK867" s="690"/>
      <c r="DL867" s="690"/>
      <c r="DM867" s="690"/>
      <c r="DN867" s="690"/>
      <c r="DO867" s="690"/>
      <c r="DP867" s="690"/>
      <c r="DQ867" s="690"/>
      <c r="DR867" s="690"/>
      <c r="DS867" s="127"/>
      <c r="DT867" s="127"/>
      <c r="DU867" s="127"/>
      <c r="DV867" s="127"/>
      <c r="DW867" s="129"/>
      <c r="DX867" s="689" t="s">
        <v>137</v>
      </c>
      <c r="DY867" s="689"/>
      <c r="DZ867" s="127" t="s">
        <v>149</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x14ac:dyDescent="0.4">
      <c r="A868" s="13"/>
      <c r="B868" s="13"/>
      <c r="C868" s="13"/>
      <c r="D868" s="122"/>
      <c r="E868" s="122"/>
      <c r="F868" s="122"/>
      <c r="G868" s="138"/>
      <c r="H868" s="122"/>
      <c r="I868" s="13"/>
      <c r="J868" s="13"/>
      <c r="K868" s="724"/>
      <c r="L868" s="725"/>
      <c r="M868" s="725"/>
      <c r="N868" s="725"/>
      <c r="O868" s="725"/>
      <c r="P868" s="725"/>
      <c r="Q868" s="725"/>
      <c r="R868" s="725"/>
      <c r="S868" s="725"/>
      <c r="T868" s="725"/>
      <c r="U868" s="725"/>
      <c r="V868" s="725"/>
      <c r="W868" s="725"/>
      <c r="X868" s="726"/>
      <c r="Y868" s="129"/>
      <c r="Z868" s="127"/>
      <c r="AA868" s="127"/>
      <c r="AB868" s="127"/>
      <c r="AC868" s="127"/>
      <c r="AD868" s="127"/>
      <c r="AE868" s="127"/>
      <c r="AF868" s="127"/>
      <c r="AG868" s="127"/>
      <c r="AH868" s="127"/>
      <c r="AI868" s="127"/>
      <c r="AJ868" s="127"/>
      <c r="AK868" s="127"/>
      <c r="AL868" s="127"/>
      <c r="AM868" s="127"/>
      <c r="AN868" s="127"/>
      <c r="AO868" s="127"/>
      <c r="AP868" s="127"/>
      <c r="AQ868" s="127"/>
      <c r="AR868" s="127"/>
      <c r="AS868" s="129"/>
      <c r="AT868" s="689" t="s">
        <v>137</v>
      </c>
      <c r="AU868" s="689"/>
      <c r="AV868" s="127" t="s">
        <v>148</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38"/>
      <c r="CL868" s="122"/>
      <c r="CM868" s="13"/>
      <c r="CN868" s="13"/>
      <c r="CO868" s="724"/>
      <c r="CP868" s="725"/>
      <c r="CQ868" s="725"/>
      <c r="CR868" s="725"/>
      <c r="CS868" s="725"/>
      <c r="CT868" s="725"/>
      <c r="CU868" s="725"/>
      <c r="CV868" s="725"/>
      <c r="CW868" s="725"/>
      <c r="CX868" s="725"/>
      <c r="CY868" s="725"/>
      <c r="CZ868" s="725"/>
      <c r="DA868" s="725"/>
      <c r="DB868" s="726"/>
      <c r="DC868" s="129"/>
      <c r="DD868" s="127"/>
      <c r="DE868" s="127"/>
      <c r="DF868" s="127"/>
      <c r="DG868" s="127"/>
      <c r="DH868" s="127"/>
      <c r="DI868" s="127"/>
      <c r="DJ868" s="127"/>
      <c r="DK868" s="127"/>
      <c r="DL868" s="127"/>
      <c r="DM868" s="127"/>
      <c r="DN868" s="127"/>
      <c r="DO868" s="127"/>
      <c r="DP868" s="127"/>
      <c r="DQ868" s="127"/>
      <c r="DR868" s="127"/>
      <c r="DS868" s="127"/>
      <c r="DT868" s="127"/>
      <c r="DU868" s="127"/>
      <c r="DV868" s="127"/>
      <c r="DW868" s="129"/>
      <c r="DX868" s="689" t="s">
        <v>137</v>
      </c>
      <c r="DY868" s="689"/>
      <c r="DZ868" s="127" t="s">
        <v>148</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72" s="15" customFormat="1" ht="19.899999999999999" customHeight="1" thickBot="1" x14ac:dyDescent="0.45">
      <c r="A869" s="13"/>
      <c r="B869" s="13"/>
      <c r="C869" s="13"/>
      <c r="D869" s="122"/>
      <c r="E869" s="122"/>
      <c r="F869" s="122"/>
      <c r="G869" s="138"/>
      <c r="H869" s="122"/>
      <c r="I869" s="13"/>
      <c r="J869" s="13"/>
      <c r="K869" s="727"/>
      <c r="L869" s="728"/>
      <c r="M869" s="728"/>
      <c r="N869" s="728"/>
      <c r="O869" s="728"/>
      <c r="P869" s="728"/>
      <c r="Q869" s="728"/>
      <c r="R869" s="728"/>
      <c r="S869" s="728"/>
      <c r="T869" s="728"/>
      <c r="U869" s="728"/>
      <c r="V869" s="728"/>
      <c r="W869" s="728"/>
      <c r="X869" s="729"/>
      <c r="Y869" s="126"/>
      <c r="Z869" s="125"/>
      <c r="AA869" s="125"/>
      <c r="AB869" s="125"/>
      <c r="AC869" s="125"/>
      <c r="AD869" s="125"/>
      <c r="AE869" s="125"/>
      <c r="AF869" s="125"/>
      <c r="AG869" s="125"/>
      <c r="AH869" s="125"/>
      <c r="AI869" s="125"/>
      <c r="AJ869" s="125"/>
      <c r="AK869" s="125"/>
      <c r="AL869" s="125"/>
      <c r="AM869" s="125"/>
      <c r="AN869" s="125"/>
      <c r="AO869" s="125"/>
      <c r="AP869" s="125"/>
      <c r="AQ869" s="125"/>
      <c r="AR869" s="125"/>
      <c r="AS869" s="126"/>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97"/>
      <c r="BR869" s="97"/>
      <c r="BS869" s="97"/>
      <c r="BT869" s="97"/>
      <c r="BU869" s="96"/>
      <c r="CE869" s="13"/>
      <c r="CF869" s="13"/>
      <c r="CG869" s="13"/>
      <c r="CH869" s="122"/>
      <c r="CI869" s="122"/>
      <c r="CJ869" s="122"/>
      <c r="CK869" s="138"/>
      <c r="CL869" s="122"/>
      <c r="CM869" s="13"/>
      <c r="CN869" s="13"/>
      <c r="CO869" s="727"/>
      <c r="CP869" s="728"/>
      <c r="CQ869" s="728"/>
      <c r="CR869" s="728"/>
      <c r="CS869" s="728"/>
      <c r="CT869" s="728"/>
      <c r="CU869" s="728"/>
      <c r="CV869" s="728"/>
      <c r="CW869" s="728"/>
      <c r="CX869" s="728"/>
      <c r="CY869" s="728"/>
      <c r="CZ869" s="728"/>
      <c r="DA869" s="728"/>
      <c r="DB869" s="729"/>
      <c r="DC869" s="126"/>
      <c r="DD869" s="125"/>
      <c r="DE869" s="125"/>
      <c r="DF869" s="125"/>
      <c r="DG869" s="125"/>
      <c r="DH869" s="125"/>
      <c r="DI869" s="125"/>
      <c r="DJ869" s="125"/>
      <c r="DK869" s="125"/>
      <c r="DL869" s="125"/>
      <c r="DM869" s="125"/>
      <c r="DN869" s="125"/>
      <c r="DO869" s="125"/>
      <c r="DP869" s="125"/>
      <c r="DQ869" s="125"/>
      <c r="DR869" s="125"/>
      <c r="DS869" s="125"/>
      <c r="DT869" s="125"/>
      <c r="DU869" s="125"/>
      <c r="DV869" s="125"/>
      <c r="DW869" s="126"/>
      <c r="DX869" s="125"/>
      <c r="DY869" s="125"/>
      <c r="DZ869" s="125"/>
      <c r="EA869" s="125"/>
      <c r="EB869" s="125"/>
      <c r="EC869" s="125"/>
      <c r="ED869" s="125"/>
      <c r="EE869" s="125"/>
      <c r="EF869" s="125"/>
      <c r="EG869" s="125"/>
      <c r="EH869" s="125"/>
      <c r="EI869" s="125"/>
      <c r="EJ869" s="125"/>
      <c r="EK869" s="125"/>
      <c r="EL869" s="125"/>
      <c r="EM869" s="125"/>
      <c r="EN869" s="125"/>
      <c r="EO869" s="125"/>
      <c r="EP869" s="125"/>
      <c r="EQ869" s="125"/>
      <c r="ER869" s="125"/>
      <c r="ES869" s="125"/>
      <c r="ET869" s="125"/>
      <c r="EU869" s="97"/>
      <c r="EV869" s="97"/>
      <c r="EW869" s="97"/>
      <c r="EX869" s="97"/>
      <c r="EY869" s="96"/>
    </row>
    <row r="870" spans="1:172" s="15" customFormat="1" ht="18.75" customHeight="1" thickBot="1" x14ac:dyDescent="0.45">
      <c r="A870" s="13"/>
      <c r="B870" s="13"/>
      <c r="C870" s="13"/>
      <c r="D870" s="122"/>
      <c r="E870" s="122"/>
      <c r="F870" s="122"/>
      <c r="G870" s="138"/>
      <c r="H870" s="122"/>
      <c r="I870" s="13"/>
      <c r="J870" s="13"/>
      <c r="K870" s="127"/>
      <c r="L870" s="127"/>
      <c r="M870" s="127"/>
      <c r="N870" s="127"/>
      <c r="O870" s="127"/>
      <c r="P870" s="127"/>
      <c r="Q870" s="127"/>
      <c r="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S870" s="127"/>
      <c r="BT870" s="127"/>
      <c r="BU870" s="127"/>
      <c r="BV870" s="127"/>
      <c r="BW870" s="127"/>
      <c r="BX870" s="127"/>
      <c r="BY870" s="127"/>
      <c r="BZ870" s="127"/>
      <c r="CA870" s="127"/>
      <c r="CB870" s="127"/>
      <c r="CC870" s="127"/>
      <c r="CD870" s="127"/>
      <c r="CE870" s="13"/>
      <c r="CF870" s="13"/>
      <c r="CG870" s="13"/>
      <c r="CH870" s="122"/>
      <c r="CI870" s="122"/>
      <c r="CJ870" s="122"/>
      <c r="CK870" s="138"/>
      <c r="CL870" s="122"/>
      <c r="CM870" s="13"/>
      <c r="CN870" s="13"/>
      <c r="CO870" s="127"/>
      <c r="CP870" s="127"/>
      <c r="CQ870" s="127"/>
      <c r="CR870" s="127"/>
      <c r="CS870" s="127"/>
      <c r="CT870" s="127"/>
      <c r="CU870" s="127"/>
      <c r="CV870" s="127"/>
      <c r="DW870" s="127"/>
      <c r="DX870" s="127"/>
      <c r="DY870" s="127"/>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W870" s="127"/>
      <c r="EX870" s="127"/>
      <c r="EY870" s="127"/>
      <c r="EZ870" s="127"/>
      <c r="FA870" s="127"/>
      <c r="FB870" s="127"/>
      <c r="FC870" s="127"/>
      <c r="FD870" s="127"/>
      <c r="FE870" s="127"/>
      <c r="FF870" s="127"/>
      <c r="FG870" s="127"/>
      <c r="FH870" s="127"/>
      <c r="FI870" s="127"/>
      <c r="FJ870" s="127"/>
      <c r="FK870" s="127"/>
      <c r="FL870" s="127"/>
      <c r="FM870" s="127"/>
      <c r="FN870" s="127"/>
      <c r="FO870" s="127"/>
      <c r="FP870" s="127"/>
    </row>
    <row r="871" spans="1:172" s="15" customFormat="1" ht="19.899999999999999" customHeight="1" x14ac:dyDescent="0.4">
      <c r="A871" s="13"/>
      <c r="B871" s="13"/>
      <c r="C871" s="13"/>
      <c r="D871" s="122"/>
      <c r="E871" s="122"/>
      <c r="F871" s="122"/>
      <c r="G871" s="138"/>
      <c r="H871" s="122"/>
      <c r="I871" s="13"/>
      <c r="J871" s="13"/>
      <c r="K871" s="721" t="s">
        <v>126</v>
      </c>
      <c r="L871" s="722"/>
      <c r="M871" s="722"/>
      <c r="N871" s="722"/>
      <c r="O871" s="722"/>
      <c r="P871" s="722"/>
      <c r="Q871" s="722"/>
      <c r="R871" s="722"/>
      <c r="S871" s="722"/>
      <c r="T871" s="722"/>
      <c r="U871" s="722"/>
      <c r="V871" s="722"/>
      <c r="W871" s="722"/>
      <c r="X871" s="723"/>
      <c r="Y871" s="682" t="s">
        <v>147</v>
      </c>
      <c r="Z871" s="683"/>
      <c r="AA871" s="683"/>
      <c r="AB871" s="683"/>
      <c r="AC871" s="683"/>
      <c r="AD871" s="683"/>
      <c r="AE871" s="683"/>
      <c r="AF871" s="683"/>
      <c r="AG871" s="683"/>
      <c r="AH871" s="683"/>
      <c r="AI871" s="683"/>
      <c r="AJ871" s="683"/>
      <c r="AK871" s="683"/>
      <c r="AL871" s="683"/>
      <c r="AM871" s="683"/>
      <c r="AN871" s="683"/>
      <c r="AO871" s="683"/>
      <c r="AP871" s="683"/>
      <c r="AQ871" s="683"/>
      <c r="AR871" s="684"/>
      <c r="AS871" s="682" t="s">
        <v>146</v>
      </c>
      <c r="AT871" s="683"/>
      <c r="AU871" s="683"/>
      <c r="AV871" s="683"/>
      <c r="AW871" s="683"/>
      <c r="AX871" s="683"/>
      <c r="AY871" s="683"/>
      <c r="AZ871" s="683"/>
      <c r="BA871" s="683"/>
      <c r="BB871" s="683"/>
      <c r="BC871" s="683"/>
      <c r="BD871" s="683"/>
      <c r="BE871" s="683"/>
      <c r="BF871" s="683"/>
      <c r="BG871" s="683"/>
      <c r="BH871" s="683"/>
      <c r="BI871" s="683"/>
      <c r="BJ871" s="683"/>
      <c r="BK871" s="683"/>
      <c r="BL871" s="683"/>
      <c r="BM871" s="683"/>
      <c r="BN871" s="683"/>
      <c r="BO871" s="683"/>
      <c r="BP871" s="683"/>
      <c r="BQ871" s="683"/>
      <c r="BR871" s="683"/>
      <c r="BS871" s="683"/>
      <c r="BT871" s="683"/>
      <c r="BU871" s="684"/>
      <c r="CE871" s="13"/>
      <c r="CF871" s="13"/>
      <c r="CG871" s="13"/>
      <c r="CH871" s="122"/>
      <c r="CI871" s="122"/>
      <c r="CJ871" s="122"/>
      <c r="CK871" s="138"/>
      <c r="CL871" s="122"/>
      <c r="CM871" s="13"/>
      <c r="CN871" s="13"/>
      <c r="CO871" s="721" t="s">
        <v>126</v>
      </c>
      <c r="CP871" s="722"/>
      <c r="CQ871" s="722"/>
      <c r="CR871" s="722"/>
      <c r="CS871" s="722"/>
      <c r="CT871" s="722"/>
      <c r="CU871" s="722"/>
      <c r="CV871" s="722"/>
      <c r="CW871" s="722"/>
      <c r="CX871" s="722"/>
      <c r="CY871" s="722"/>
      <c r="CZ871" s="722"/>
      <c r="DA871" s="722"/>
      <c r="DB871" s="723"/>
      <c r="DC871" s="682" t="s">
        <v>147</v>
      </c>
      <c r="DD871" s="683"/>
      <c r="DE871" s="683"/>
      <c r="DF871" s="683"/>
      <c r="DG871" s="683"/>
      <c r="DH871" s="683"/>
      <c r="DI871" s="683"/>
      <c r="DJ871" s="683"/>
      <c r="DK871" s="683"/>
      <c r="DL871" s="683"/>
      <c r="DM871" s="683"/>
      <c r="DN871" s="683"/>
      <c r="DO871" s="683"/>
      <c r="DP871" s="683"/>
      <c r="DQ871" s="683"/>
      <c r="DR871" s="683"/>
      <c r="DS871" s="683"/>
      <c r="DT871" s="683"/>
      <c r="DU871" s="683"/>
      <c r="DV871" s="684"/>
      <c r="DW871" s="682" t="s">
        <v>146</v>
      </c>
      <c r="DX871" s="683"/>
      <c r="DY871" s="683"/>
      <c r="DZ871" s="683"/>
      <c r="EA871" s="683"/>
      <c r="EB871" s="683"/>
      <c r="EC871" s="683"/>
      <c r="ED871" s="683"/>
      <c r="EE871" s="683"/>
      <c r="EF871" s="683"/>
      <c r="EG871" s="683"/>
      <c r="EH871" s="683"/>
      <c r="EI871" s="683"/>
      <c r="EJ871" s="683"/>
      <c r="EK871" s="683"/>
      <c r="EL871" s="683"/>
      <c r="EM871" s="683"/>
      <c r="EN871" s="683"/>
      <c r="EO871" s="683"/>
      <c r="EP871" s="683"/>
      <c r="EQ871" s="683"/>
      <c r="ER871" s="683"/>
      <c r="ES871" s="683"/>
      <c r="ET871" s="683"/>
      <c r="EU871" s="683"/>
      <c r="EV871" s="683"/>
      <c r="EW871" s="683"/>
      <c r="EX871" s="683"/>
      <c r="EY871" s="684"/>
    </row>
    <row r="872" spans="1:172" s="15" customFormat="1" ht="19.899999999999999" customHeight="1" thickBot="1" x14ac:dyDescent="0.45">
      <c r="A872" s="13"/>
      <c r="B872" s="13"/>
      <c r="C872" s="13"/>
      <c r="D872" s="122"/>
      <c r="E872" s="122"/>
      <c r="F872" s="122"/>
      <c r="G872" s="138"/>
      <c r="H872" s="122"/>
      <c r="I872" s="13"/>
      <c r="J872" s="13"/>
      <c r="K872" s="724"/>
      <c r="L872" s="725"/>
      <c r="M872" s="725"/>
      <c r="N872" s="725"/>
      <c r="O872" s="725"/>
      <c r="P872" s="725"/>
      <c r="Q872" s="725"/>
      <c r="R872" s="725"/>
      <c r="S872" s="725"/>
      <c r="T872" s="725"/>
      <c r="U872" s="725"/>
      <c r="V872" s="725"/>
      <c r="W872" s="725"/>
      <c r="X872" s="726"/>
      <c r="Y872" s="685"/>
      <c r="Z872" s="686"/>
      <c r="AA872" s="686"/>
      <c r="AB872" s="686"/>
      <c r="AC872" s="686"/>
      <c r="AD872" s="686"/>
      <c r="AE872" s="686"/>
      <c r="AF872" s="686"/>
      <c r="AG872" s="686"/>
      <c r="AH872" s="686"/>
      <c r="AI872" s="686"/>
      <c r="AJ872" s="686"/>
      <c r="AK872" s="686"/>
      <c r="AL872" s="686"/>
      <c r="AM872" s="686"/>
      <c r="AN872" s="686"/>
      <c r="AO872" s="686"/>
      <c r="AP872" s="686"/>
      <c r="AQ872" s="686"/>
      <c r="AR872" s="687"/>
      <c r="AS872" s="685"/>
      <c r="AT872" s="686"/>
      <c r="AU872" s="686"/>
      <c r="AV872" s="686"/>
      <c r="AW872" s="686"/>
      <c r="AX872" s="686"/>
      <c r="AY872" s="686"/>
      <c r="AZ872" s="686"/>
      <c r="BA872" s="686"/>
      <c r="BB872" s="686"/>
      <c r="BC872" s="686"/>
      <c r="BD872" s="686"/>
      <c r="BE872" s="686"/>
      <c r="BF872" s="686"/>
      <c r="BG872" s="686"/>
      <c r="BH872" s="686"/>
      <c r="BI872" s="686"/>
      <c r="BJ872" s="686"/>
      <c r="BK872" s="686"/>
      <c r="BL872" s="686"/>
      <c r="BM872" s="686"/>
      <c r="BN872" s="686"/>
      <c r="BO872" s="686"/>
      <c r="BP872" s="686"/>
      <c r="BQ872" s="686"/>
      <c r="BR872" s="686"/>
      <c r="BS872" s="686"/>
      <c r="BT872" s="686"/>
      <c r="BU872" s="687"/>
      <c r="CE872" s="13"/>
      <c r="CF872" s="13"/>
      <c r="CG872" s="13"/>
      <c r="CH872" s="122"/>
      <c r="CI872" s="122"/>
      <c r="CJ872" s="122"/>
      <c r="CK872" s="138"/>
      <c r="CL872" s="122"/>
      <c r="CM872" s="13"/>
      <c r="CN872" s="13"/>
      <c r="CO872" s="724"/>
      <c r="CP872" s="725"/>
      <c r="CQ872" s="725"/>
      <c r="CR872" s="725"/>
      <c r="CS872" s="725"/>
      <c r="CT872" s="725"/>
      <c r="CU872" s="725"/>
      <c r="CV872" s="725"/>
      <c r="CW872" s="725"/>
      <c r="CX872" s="725"/>
      <c r="CY872" s="725"/>
      <c r="CZ872" s="725"/>
      <c r="DA872" s="725"/>
      <c r="DB872" s="726"/>
      <c r="DC872" s="685"/>
      <c r="DD872" s="686"/>
      <c r="DE872" s="686"/>
      <c r="DF872" s="686"/>
      <c r="DG872" s="686"/>
      <c r="DH872" s="686"/>
      <c r="DI872" s="686"/>
      <c r="DJ872" s="686"/>
      <c r="DK872" s="686"/>
      <c r="DL872" s="686"/>
      <c r="DM872" s="686"/>
      <c r="DN872" s="686"/>
      <c r="DO872" s="686"/>
      <c r="DP872" s="686"/>
      <c r="DQ872" s="686"/>
      <c r="DR872" s="686"/>
      <c r="DS872" s="686"/>
      <c r="DT872" s="686"/>
      <c r="DU872" s="686"/>
      <c r="DV872" s="687"/>
      <c r="DW872" s="685"/>
      <c r="DX872" s="686"/>
      <c r="DY872" s="686"/>
      <c r="DZ872" s="686"/>
      <c r="EA872" s="686"/>
      <c r="EB872" s="686"/>
      <c r="EC872" s="686"/>
      <c r="ED872" s="686"/>
      <c r="EE872" s="686"/>
      <c r="EF872" s="686"/>
      <c r="EG872" s="686"/>
      <c r="EH872" s="686"/>
      <c r="EI872" s="686"/>
      <c r="EJ872" s="686"/>
      <c r="EK872" s="686"/>
      <c r="EL872" s="686"/>
      <c r="EM872" s="686"/>
      <c r="EN872" s="686"/>
      <c r="EO872" s="686"/>
      <c r="EP872" s="686"/>
      <c r="EQ872" s="686"/>
      <c r="ER872" s="686"/>
      <c r="ES872" s="686"/>
      <c r="ET872" s="686"/>
      <c r="EU872" s="686"/>
      <c r="EV872" s="686"/>
      <c r="EW872" s="686"/>
      <c r="EX872" s="686"/>
      <c r="EY872" s="687"/>
    </row>
    <row r="873" spans="1:172" s="15" customFormat="1" ht="19.899999999999999" customHeight="1" x14ac:dyDescent="0.4">
      <c r="A873" s="13"/>
      <c r="B873" s="13"/>
      <c r="C873" s="13"/>
      <c r="D873" s="122"/>
      <c r="E873" s="122"/>
      <c r="F873" s="122"/>
      <c r="G873" s="138"/>
      <c r="H873" s="122"/>
      <c r="I873" s="13"/>
      <c r="J873" s="13"/>
      <c r="K873" s="724"/>
      <c r="L873" s="725"/>
      <c r="M873" s="725"/>
      <c r="N873" s="725"/>
      <c r="O873" s="725"/>
      <c r="P873" s="725"/>
      <c r="Q873" s="725"/>
      <c r="R873" s="725"/>
      <c r="S873" s="725"/>
      <c r="T873" s="725"/>
      <c r="U873" s="725"/>
      <c r="V873" s="725"/>
      <c r="W873" s="725"/>
      <c r="X873" s="726"/>
      <c r="Y873" s="137"/>
      <c r="Z873" s="128"/>
      <c r="AA873" s="128"/>
      <c r="AB873" s="128"/>
      <c r="AC873" s="128"/>
      <c r="AD873" s="128"/>
      <c r="AE873" s="128"/>
      <c r="AF873" s="128"/>
      <c r="AG873" s="128"/>
      <c r="AH873" s="128"/>
      <c r="AI873" s="128"/>
      <c r="AJ873" s="128"/>
      <c r="AK873" s="128"/>
      <c r="AL873" s="128"/>
      <c r="AM873" s="128"/>
      <c r="AN873" s="128"/>
      <c r="AO873" s="128"/>
      <c r="AP873" s="128"/>
      <c r="AQ873" s="128"/>
      <c r="AR873" s="128"/>
      <c r="AS873" s="136"/>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4"/>
      <c r="BQ873" s="105"/>
      <c r="BR873" s="105"/>
      <c r="BS873" s="105"/>
      <c r="BT873" s="105"/>
      <c r="BU873" s="104"/>
      <c r="CE873" s="13"/>
      <c r="CF873" s="13"/>
      <c r="CG873" s="13"/>
      <c r="CH873" s="122"/>
      <c r="CI873" s="122"/>
      <c r="CJ873" s="122"/>
      <c r="CK873" s="138"/>
      <c r="CL873" s="122"/>
      <c r="CM873" s="13"/>
      <c r="CN873" s="13"/>
      <c r="CO873" s="724"/>
      <c r="CP873" s="725"/>
      <c r="CQ873" s="725"/>
      <c r="CR873" s="725"/>
      <c r="CS873" s="725"/>
      <c r="CT873" s="725"/>
      <c r="CU873" s="725"/>
      <c r="CV873" s="725"/>
      <c r="CW873" s="725"/>
      <c r="CX873" s="725"/>
      <c r="CY873" s="725"/>
      <c r="CZ873" s="725"/>
      <c r="DA873" s="725"/>
      <c r="DB873" s="726"/>
      <c r="DC873" s="137"/>
      <c r="DD873" s="128"/>
      <c r="DE873" s="128"/>
      <c r="DF873" s="128"/>
      <c r="DG873" s="128"/>
      <c r="DH873" s="128"/>
      <c r="DI873" s="128"/>
      <c r="DJ873" s="128"/>
      <c r="DK873" s="128"/>
      <c r="DL873" s="128"/>
      <c r="DM873" s="128"/>
      <c r="DN873" s="128"/>
      <c r="DO873" s="128"/>
      <c r="DP873" s="128"/>
      <c r="DQ873" s="128"/>
      <c r="DR873" s="128"/>
      <c r="DS873" s="128"/>
      <c r="DT873" s="128"/>
      <c r="DU873" s="128"/>
      <c r="DV873" s="128"/>
      <c r="DW873" s="136"/>
      <c r="DX873" s="135"/>
      <c r="DY873" s="135"/>
      <c r="DZ873" s="135"/>
      <c r="EA873" s="135"/>
      <c r="EB873" s="135"/>
      <c r="EC873" s="135"/>
      <c r="ED873" s="135"/>
      <c r="EE873" s="135"/>
      <c r="EF873" s="135"/>
      <c r="EG873" s="135"/>
      <c r="EH873" s="135"/>
      <c r="EI873" s="135"/>
      <c r="EJ873" s="135"/>
      <c r="EK873" s="135"/>
      <c r="EL873" s="135"/>
      <c r="EM873" s="135"/>
      <c r="EN873" s="135"/>
      <c r="EO873" s="135"/>
      <c r="EP873" s="135"/>
      <c r="EQ873" s="135"/>
      <c r="ER873" s="135"/>
      <c r="ES873" s="135"/>
      <c r="ET873" s="134"/>
      <c r="EU873" s="105"/>
      <c r="EV873" s="105"/>
      <c r="EW873" s="105"/>
      <c r="EX873" s="105"/>
      <c r="EY873" s="104"/>
    </row>
    <row r="874" spans="1:172" s="15" customFormat="1" ht="19.899999999999999" customHeight="1" thickBot="1" x14ac:dyDescent="0.45">
      <c r="A874" s="13"/>
      <c r="B874" s="13"/>
      <c r="C874" s="13"/>
      <c r="D874" s="122"/>
      <c r="E874" s="122"/>
      <c r="F874" s="122"/>
      <c r="G874" s="133"/>
      <c r="H874" s="132"/>
      <c r="I874" s="115"/>
      <c r="J874" s="115"/>
      <c r="K874" s="724"/>
      <c r="L874" s="725"/>
      <c r="M874" s="725"/>
      <c r="N874" s="725"/>
      <c r="O874" s="725"/>
      <c r="P874" s="725"/>
      <c r="Q874" s="725"/>
      <c r="R874" s="725"/>
      <c r="S874" s="725"/>
      <c r="T874" s="725"/>
      <c r="U874" s="725"/>
      <c r="V874" s="725"/>
      <c r="W874" s="725"/>
      <c r="X874" s="726"/>
      <c r="Y874" s="688" t="s">
        <v>145</v>
      </c>
      <c r="Z874" s="689"/>
      <c r="AA874" s="689"/>
      <c r="AB874" s="689"/>
      <c r="AC874" s="689" t="s">
        <v>141</v>
      </c>
      <c r="AD874" s="689"/>
      <c r="AE874" s="755"/>
      <c r="AF874" s="755"/>
      <c r="AG874" s="755"/>
      <c r="AH874" s="755"/>
      <c r="AI874" s="755"/>
      <c r="AJ874" s="755"/>
      <c r="AK874" s="755"/>
      <c r="AL874" s="755"/>
      <c r="AM874" s="755"/>
      <c r="AN874" s="755"/>
      <c r="AO874" s="127" t="s">
        <v>139</v>
      </c>
      <c r="AP874" s="127"/>
      <c r="AQ874" s="127"/>
      <c r="AR874" s="127"/>
      <c r="AS874" s="129"/>
      <c r="AT874" s="689" t="s">
        <v>137</v>
      </c>
      <c r="AU874" s="689"/>
      <c r="AV874" s="127" t="s">
        <v>143</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33"/>
      <c r="CL874" s="132"/>
      <c r="CM874" s="115"/>
      <c r="CN874" s="115"/>
      <c r="CO874" s="724"/>
      <c r="CP874" s="725"/>
      <c r="CQ874" s="725"/>
      <c r="CR874" s="725"/>
      <c r="CS874" s="725"/>
      <c r="CT874" s="725"/>
      <c r="CU874" s="725"/>
      <c r="CV874" s="725"/>
      <c r="CW874" s="725"/>
      <c r="CX874" s="725"/>
      <c r="CY874" s="725"/>
      <c r="CZ874" s="725"/>
      <c r="DA874" s="725"/>
      <c r="DB874" s="726"/>
      <c r="DC874" s="688" t="s">
        <v>145</v>
      </c>
      <c r="DD874" s="689"/>
      <c r="DE874" s="689"/>
      <c r="DF874" s="689"/>
      <c r="DG874" s="689" t="s">
        <v>141</v>
      </c>
      <c r="DH874" s="689"/>
      <c r="DI874" s="755" t="s">
        <v>144</v>
      </c>
      <c r="DJ874" s="755"/>
      <c r="DK874" s="755"/>
      <c r="DL874" s="755"/>
      <c r="DM874" s="755"/>
      <c r="DN874" s="755"/>
      <c r="DO874" s="755"/>
      <c r="DP874" s="755"/>
      <c r="DQ874" s="755"/>
      <c r="DR874" s="755"/>
      <c r="DS874" s="127" t="s">
        <v>139</v>
      </c>
      <c r="DT874" s="127"/>
      <c r="DU874" s="127"/>
      <c r="DV874" s="127"/>
      <c r="DW874" s="129"/>
      <c r="DX874" s="689" t="s">
        <v>137</v>
      </c>
      <c r="DY874" s="689"/>
      <c r="DZ874" s="127" t="s">
        <v>143</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724"/>
      <c r="L875" s="725"/>
      <c r="M875" s="725"/>
      <c r="N875" s="725"/>
      <c r="O875" s="725"/>
      <c r="P875" s="725"/>
      <c r="Q875" s="725"/>
      <c r="R875" s="725"/>
      <c r="S875" s="725"/>
      <c r="T875" s="725"/>
      <c r="U875" s="725"/>
      <c r="V875" s="725"/>
      <c r="W875" s="725"/>
      <c r="X875" s="726"/>
      <c r="Y875" s="688" t="s">
        <v>142</v>
      </c>
      <c r="Z875" s="689"/>
      <c r="AA875" s="689"/>
      <c r="AB875" s="689"/>
      <c r="AC875" s="689" t="s">
        <v>141</v>
      </c>
      <c r="AD875" s="689"/>
      <c r="AE875" s="690"/>
      <c r="AF875" s="690"/>
      <c r="AG875" s="131" t="s">
        <v>139</v>
      </c>
      <c r="AH875" s="127" t="s">
        <v>138</v>
      </c>
      <c r="AI875" s="127"/>
      <c r="AJ875" s="127"/>
      <c r="AK875" s="127"/>
      <c r="AL875" s="127"/>
      <c r="AM875" s="127"/>
      <c r="AN875" s="127"/>
      <c r="AO875" s="127"/>
      <c r="AP875" s="127"/>
      <c r="AQ875" s="127"/>
      <c r="AR875" s="127"/>
      <c r="AS875" s="129"/>
      <c r="AT875" s="689" t="s">
        <v>137</v>
      </c>
      <c r="AU875" s="689"/>
      <c r="AV875" s="127" t="s">
        <v>136</v>
      </c>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724"/>
      <c r="CP875" s="725"/>
      <c r="CQ875" s="725"/>
      <c r="CR875" s="725"/>
      <c r="CS875" s="725"/>
      <c r="CT875" s="725"/>
      <c r="CU875" s="725"/>
      <c r="CV875" s="725"/>
      <c r="CW875" s="725"/>
      <c r="CX875" s="725"/>
      <c r="CY875" s="725"/>
      <c r="CZ875" s="725"/>
      <c r="DA875" s="725"/>
      <c r="DB875" s="726"/>
      <c r="DC875" s="688" t="s">
        <v>142</v>
      </c>
      <c r="DD875" s="689"/>
      <c r="DE875" s="689"/>
      <c r="DF875" s="689"/>
      <c r="DG875" s="689" t="s">
        <v>141</v>
      </c>
      <c r="DH875" s="689"/>
      <c r="DI875" s="690" t="s">
        <v>140</v>
      </c>
      <c r="DJ875" s="690"/>
      <c r="DK875" s="131" t="s">
        <v>139</v>
      </c>
      <c r="DL875" s="127" t="s">
        <v>138</v>
      </c>
      <c r="DM875" s="127"/>
      <c r="DN875" s="127"/>
      <c r="DO875" s="127"/>
      <c r="DP875" s="127"/>
      <c r="DQ875" s="127"/>
      <c r="DR875" s="127"/>
      <c r="DS875" s="127"/>
      <c r="DT875" s="127"/>
      <c r="DU875" s="127"/>
      <c r="DV875" s="127"/>
      <c r="DW875" s="129"/>
      <c r="DX875" s="689" t="s">
        <v>137</v>
      </c>
      <c r="DY875" s="689"/>
      <c r="DZ875" s="127" t="s">
        <v>136</v>
      </c>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724"/>
      <c r="L876" s="725"/>
      <c r="M876" s="725"/>
      <c r="N876" s="725"/>
      <c r="O876" s="725"/>
      <c r="P876" s="725"/>
      <c r="Q876" s="725"/>
      <c r="R876" s="725"/>
      <c r="S876" s="725"/>
      <c r="T876" s="725"/>
      <c r="U876" s="725"/>
      <c r="V876" s="725"/>
      <c r="W876" s="725"/>
      <c r="X876" s="726"/>
      <c r="Y876" s="688" t="s">
        <v>135</v>
      </c>
      <c r="Z876" s="689"/>
      <c r="AA876" s="689"/>
      <c r="AB876" s="689"/>
      <c r="AC876" s="690"/>
      <c r="AD876" s="690"/>
      <c r="AE876" s="690"/>
      <c r="AF876" s="690"/>
      <c r="AG876" s="690"/>
      <c r="AH876" s="690"/>
      <c r="AI876" s="690"/>
      <c r="AJ876" s="690"/>
      <c r="AK876" s="690"/>
      <c r="AL876" s="690"/>
      <c r="AM876" s="690"/>
      <c r="AN876" s="690"/>
      <c r="AO876" s="127"/>
      <c r="AP876" s="127"/>
      <c r="AQ876" s="127"/>
      <c r="AR876" s="127"/>
      <c r="AS876" s="129"/>
      <c r="AT876" s="128"/>
      <c r="AU876" s="128"/>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U876" s="100"/>
      <c r="CE876" s="13"/>
      <c r="CF876" s="13"/>
      <c r="CG876" s="13"/>
      <c r="CH876" s="122"/>
      <c r="CI876" s="122"/>
      <c r="CJ876" s="122"/>
      <c r="CK876" s="122"/>
      <c r="CL876" s="122"/>
      <c r="CM876" s="13"/>
      <c r="CN876" s="13"/>
      <c r="CO876" s="724"/>
      <c r="CP876" s="725"/>
      <c r="CQ876" s="725"/>
      <c r="CR876" s="725"/>
      <c r="CS876" s="725"/>
      <c r="CT876" s="725"/>
      <c r="CU876" s="725"/>
      <c r="CV876" s="725"/>
      <c r="CW876" s="725"/>
      <c r="CX876" s="725"/>
      <c r="CY876" s="725"/>
      <c r="CZ876" s="725"/>
      <c r="DA876" s="725"/>
      <c r="DB876" s="726"/>
      <c r="DC876" s="688" t="s">
        <v>135</v>
      </c>
      <c r="DD876" s="689"/>
      <c r="DE876" s="689"/>
      <c r="DF876" s="689"/>
      <c r="DG876" s="690" t="s">
        <v>134</v>
      </c>
      <c r="DH876" s="690"/>
      <c r="DI876" s="690"/>
      <c r="DJ876" s="690"/>
      <c r="DK876" s="690"/>
      <c r="DL876" s="690"/>
      <c r="DM876" s="690"/>
      <c r="DN876" s="690"/>
      <c r="DO876" s="690"/>
      <c r="DP876" s="690"/>
      <c r="DQ876" s="690"/>
      <c r="DR876" s="690"/>
      <c r="DS876" s="127"/>
      <c r="DT876" s="127"/>
      <c r="DU876" s="127"/>
      <c r="DV876" s="127"/>
      <c r="DW876" s="129"/>
      <c r="DX876" s="128"/>
      <c r="DY876" s="128"/>
      <c r="DZ876" s="127"/>
      <c r="EA876" s="127"/>
      <c r="EB876" s="127"/>
      <c r="EC876" s="127"/>
      <c r="ED876" s="127"/>
      <c r="EE876" s="127"/>
      <c r="EF876" s="127"/>
      <c r="EG876" s="127"/>
      <c r="EH876" s="127"/>
      <c r="EI876" s="127"/>
      <c r="EJ876" s="127"/>
      <c r="EK876" s="127"/>
      <c r="EL876" s="127"/>
      <c r="EM876" s="127"/>
      <c r="EN876" s="127"/>
      <c r="EO876" s="127"/>
      <c r="EP876" s="127"/>
      <c r="EQ876" s="127"/>
      <c r="ER876" s="127"/>
      <c r="ES876" s="127"/>
      <c r="ET876" s="127"/>
      <c r="EY876" s="100"/>
    </row>
    <row r="877" spans="1:172" s="15" customFormat="1" ht="19.899999999999999" customHeight="1" x14ac:dyDescent="0.4">
      <c r="A877" s="13"/>
      <c r="B877" s="13"/>
      <c r="C877" s="13"/>
      <c r="D877" s="122"/>
      <c r="E877" s="122"/>
      <c r="F877" s="122"/>
      <c r="G877" s="122"/>
      <c r="H877" s="122"/>
      <c r="I877" s="13"/>
      <c r="J877" s="13"/>
      <c r="K877" s="724"/>
      <c r="L877" s="725"/>
      <c r="M877" s="725"/>
      <c r="N877" s="725"/>
      <c r="O877" s="725"/>
      <c r="P877" s="725"/>
      <c r="Q877" s="725"/>
      <c r="R877" s="725"/>
      <c r="S877" s="725"/>
      <c r="T877" s="725"/>
      <c r="U877" s="725"/>
      <c r="V877" s="725"/>
      <c r="W877" s="725"/>
      <c r="X877" s="726"/>
      <c r="Y877" s="688" t="s">
        <v>135</v>
      </c>
      <c r="Z877" s="689"/>
      <c r="AA877" s="689"/>
      <c r="AB877" s="689"/>
      <c r="AC877" s="690"/>
      <c r="AD877" s="690"/>
      <c r="AE877" s="690"/>
      <c r="AF877" s="690"/>
      <c r="AG877" s="690"/>
      <c r="AH877" s="690"/>
      <c r="AI877" s="690"/>
      <c r="AJ877" s="690"/>
      <c r="AK877" s="690"/>
      <c r="AL877" s="690"/>
      <c r="AM877" s="690"/>
      <c r="AN877" s="690"/>
      <c r="AO877" s="127"/>
      <c r="AP877" s="127"/>
      <c r="AQ877" s="127"/>
      <c r="AR877" s="127"/>
      <c r="AS877" s="129"/>
      <c r="AT877" s="127"/>
      <c r="AU877" s="128"/>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27"/>
      <c r="BU877" s="100"/>
      <c r="CE877" s="13"/>
      <c r="CF877" s="13"/>
      <c r="CG877" s="13"/>
      <c r="CH877" s="122"/>
      <c r="CI877" s="122"/>
      <c r="CJ877" s="122"/>
      <c r="CK877" s="122"/>
      <c r="CL877" s="122"/>
      <c r="CM877" s="13"/>
      <c r="CN877" s="13"/>
      <c r="CO877" s="724"/>
      <c r="CP877" s="725"/>
      <c r="CQ877" s="725"/>
      <c r="CR877" s="725"/>
      <c r="CS877" s="725"/>
      <c r="CT877" s="725"/>
      <c r="CU877" s="725"/>
      <c r="CV877" s="725"/>
      <c r="CW877" s="725"/>
      <c r="CX877" s="725"/>
      <c r="CY877" s="725"/>
      <c r="CZ877" s="725"/>
      <c r="DA877" s="725"/>
      <c r="DB877" s="726"/>
      <c r="DC877" s="688" t="s">
        <v>135</v>
      </c>
      <c r="DD877" s="689"/>
      <c r="DE877" s="689"/>
      <c r="DF877" s="689"/>
      <c r="DG877" s="690" t="s">
        <v>134</v>
      </c>
      <c r="DH877" s="690"/>
      <c r="DI877" s="690"/>
      <c r="DJ877" s="690"/>
      <c r="DK877" s="690"/>
      <c r="DL877" s="690"/>
      <c r="DM877" s="690"/>
      <c r="DN877" s="690"/>
      <c r="DO877" s="690"/>
      <c r="DP877" s="690"/>
      <c r="DQ877" s="690"/>
      <c r="DR877" s="690"/>
      <c r="DS877" s="127"/>
      <c r="DT877" s="127"/>
      <c r="DU877" s="127"/>
      <c r="DV877" s="127"/>
      <c r="DW877" s="129"/>
      <c r="DX877" s="127"/>
      <c r="DY877" s="128"/>
      <c r="DZ877" s="131"/>
      <c r="EA877" s="131"/>
      <c r="EB877" s="131"/>
      <c r="EC877" s="131"/>
      <c r="ED877" s="131"/>
      <c r="EE877" s="131"/>
      <c r="EF877" s="131"/>
      <c r="EG877" s="131"/>
      <c r="EH877" s="131"/>
      <c r="EI877" s="131"/>
      <c r="EJ877" s="131"/>
      <c r="EK877" s="131"/>
      <c r="EL877" s="131"/>
      <c r="EM877" s="131"/>
      <c r="EN877" s="131"/>
      <c r="EO877" s="131"/>
      <c r="EP877" s="131"/>
      <c r="EQ877" s="131"/>
      <c r="ER877" s="131"/>
      <c r="ES877" s="131"/>
      <c r="ET877" s="127"/>
      <c r="EY877" s="100"/>
    </row>
    <row r="878" spans="1:172" s="15" customFormat="1" ht="19.899999999999999" customHeight="1" x14ac:dyDescent="0.4">
      <c r="A878" s="13"/>
      <c r="B878" s="13"/>
      <c r="C878" s="13"/>
      <c r="D878" s="122"/>
      <c r="E878" s="122"/>
      <c r="F878" s="122"/>
      <c r="G878" s="122"/>
      <c r="H878" s="122"/>
      <c r="I878" s="13"/>
      <c r="J878" s="13"/>
      <c r="K878" s="724"/>
      <c r="L878" s="725"/>
      <c r="M878" s="725"/>
      <c r="N878" s="725"/>
      <c r="O878" s="725"/>
      <c r="P878" s="725"/>
      <c r="Q878" s="725"/>
      <c r="R878" s="725"/>
      <c r="S878" s="725"/>
      <c r="T878" s="725"/>
      <c r="U878" s="725"/>
      <c r="V878" s="725"/>
      <c r="W878" s="725"/>
      <c r="X878" s="726"/>
      <c r="Y878" s="130"/>
      <c r="Z878" s="130"/>
      <c r="AA878" s="130"/>
      <c r="AB878" s="130"/>
      <c r="AC878" s="130"/>
      <c r="AD878" s="130"/>
      <c r="AE878" s="130"/>
      <c r="AF878" s="130"/>
      <c r="AG878" s="130"/>
      <c r="AH878" s="130"/>
      <c r="AI878" s="130"/>
      <c r="AJ878" s="130"/>
      <c r="AK878" s="130"/>
      <c r="AL878" s="130"/>
      <c r="AM878" s="130"/>
      <c r="AN878" s="130"/>
      <c r="AO878" s="127"/>
      <c r="AP878" s="127"/>
      <c r="AQ878" s="127"/>
      <c r="AR878" s="127"/>
      <c r="AS878" s="129"/>
      <c r="AT878" s="127"/>
      <c r="AU878" s="128"/>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U878" s="100"/>
      <c r="CE878" s="13"/>
      <c r="CF878" s="13"/>
      <c r="CG878" s="13"/>
      <c r="CH878" s="122"/>
      <c r="CI878" s="122"/>
      <c r="CJ878" s="122"/>
      <c r="CK878" s="122"/>
      <c r="CL878" s="122"/>
      <c r="CM878" s="13"/>
      <c r="CN878" s="13"/>
      <c r="CO878" s="724"/>
      <c r="CP878" s="725"/>
      <c r="CQ878" s="725"/>
      <c r="CR878" s="725"/>
      <c r="CS878" s="725"/>
      <c r="CT878" s="725"/>
      <c r="CU878" s="725"/>
      <c r="CV878" s="725"/>
      <c r="CW878" s="725"/>
      <c r="CX878" s="725"/>
      <c r="CY878" s="725"/>
      <c r="CZ878" s="725"/>
      <c r="DA878" s="725"/>
      <c r="DB878" s="726"/>
      <c r="DC878" s="130"/>
      <c r="DD878" s="130"/>
      <c r="DE878" s="130"/>
      <c r="DF878" s="130"/>
      <c r="DG878" s="130"/>
      <c r="DH878" s="130"/>
      <c r="DI878" s="130"/>
      <c r="DJ878" s="130"/>
      <c r="DK878" s="130"/>
      <c r="DL878" s="130"/>
      <c r="DM878" s="130"/>
      <c r="DN878" s="130"/>
      <c r="DO878" s="130"/>
      <c r="DP878" s="130"/>
      <c r="DQ878" s="130"/>
      <c r="DR878" s="130"/>
      <c r="DS878" s="127"/>
      <c r="DT878" s="127"/>
      <c r="DU878" s="127"/>
      <c r="DV878" s="127"/>
      <c r="DW878" s="129"/>
      <c r="DX878" s="127"/>
      <c r="DY878" s="128"/>
      <c r="DZ878" s="127"/>
      <c r="EA878" s="127"/>
      <c r="EB878" s="127"/>
      <c r="EC878" s="127"/>
      <c r="ED878" s="127"/>
      <c r="EE878" s="127"/>
      <c r="EF878" s="127"/>
      <c r="EG878" s="127"/>
      <c r="EH878" s="127"/>
      <c r="EI878" s="127"/>
      <c r="EJ878" s="127"/>
      <c r="EK878" s="127"/>
      <c r="EL878" s="127"/>
      <c r="EM878" s="127"/>
      <c r="EN878" s="127"/>
      <c r="EO878" s="127"/>
      <c r="EP878" s="127"/>
      <c r="EQ878" s="127"/>
      <c r="ER878" s="127"/>
      <c r="ES878" s="127"/>
      <c r="ET878" s="127"/>
      <c r="EY878" s="100"/>
    </row>
    <row r="879" spans="1:172" s="15" customFormat="1" ht="19.899999999999999" customHeight="1" thickBot="1" x14ac:dyDescent="0.45">
      <c r="A879" s="13"/>
      <c r="B879" s="13"/>
      <c r="C879" s="13"/>
      <c r="D879" s="13"/>
      <c r="E879" s="122"/>
      <c r="F879" s="122"/>
      <c r="G879" s="122"/>
      <c r="H879" s="122"/>
      <c r="I879" s="13"/>
      <c r="J879" s="13"/>
      <c r="K879" s="727"/>
      <c r="L879" s="728"/>
      <c r="M879" s="728"/>
      <c r="N879" s="728"/>
      <c r="O879" s="728"/>
      <c r="P879" s="728"/>
      <c r="Q879" s="728"/>
      <c r="R879" s="728"/>
      <c r="S879" s="728"/>
      <c r="T879" s="728"/>
      <c r="U879" s="728"/>
      <c r="V879" s="728"/>
      <c r="W879" s="728"/>
      <c r="X879" s="729"/>
      <c r="Y879" s="126"/>
      <c r="Z879" s="125"/>
      <c r="AA879" s="125"/>
      <c r="AB879" s="125"/>
      <c r="AC879" s="125"/>
      <c r="AD879" s="125"/>
      <c r="AE879" s="125"/>
      <c r="AF879" s="125"/>
      <c r="AG879" s="125"/>
      <c r="AH879" s="125"/>
      <c r="AI879" s="125"/>
      <c r="AJ879" s="125"/>
      <c r="AK879" s="125"/>
      <c r="AL879" s="125"/>
      <c r="AM879" s="125"/>
      <c r="AN879" s="125"/>
      <c r="AO879" s="125"/>
      <c r="AP879" s="125"/>
      <c r="AQ879" s="125"/>
      <c r="AR879" s="125"/>
      <c r="AS879" s="126"/>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97"/>
      <c r="BR879" s="97"/>
      <c r="BS879" s="97"/>
      <c r="BT879" s="97"/>
      <c r="BU879" s="96"/>
      <c r="CE879" s="13"/>
      <c r="CF879" s="13"/>
      <c r="CG879" s="13"/>
      <c r="CH879" s="13"/>
      <c r="CI879" s="122"/>
      <c r="CJ879" s="122"/>
      <c r="CK879" s="122"/>
      <c r="CL879" s="122"/>
      <c r="CM879" s="13"/>
      <c r="CN879" s="13"/>
      <c r="CO879" s="727"/>
      <c r="CP879" s="728"/>
      <c r="CQ879" s="728"/>
      <c r="CR879" s="728"/>
      <c r="CS879" s="728"/>
      <c r="CT879" s="728"/>
      <c r="CU879" s="728"/>
      <c r="CV879" s="728"/>
      <c r="CW879" s="728"/>
      <c r="CX879" s="728"/>
      <c r="CY879" s="728"/>
      <c r="CZ879" s="728"/>
      <c r="DA879" s="728"/>
      <c r="DB879" s="729"/>
      <c r="DC879" s="126"/>
      <c r="DD879" s="125"/>
      <c r="DE879" s="125"/>
      <c r="DF879" s="125"/>
      <c r="DG879" s="125"/>
      <c r="DH879" s="125"/>
      <c r="DI879" s="125"/>
      <c r="DJ879" s="125"/>
      <c r="DK879" s="125"/>
      <c r="DL879" s="125"/>
      <c r="DM879" s="125"/>
      <c r="DN879" s="125"/>
      <c r="DO879" s="125"/>
      <c r="DP879" s="125"/>
      <c r="DQ879" s="125"/>
      <c r="DR879" s="125"/>
      <c r="DS879" s="125"/>
      <c r="DT879" s="125"/>
      <c r="DU879" s="125"/>
      <c r="DV879" s="125"/>
      <c r="DW879" s="126"/>
      <c r="DX879" s="125"/>
      <c r="DY879" s="125"/>
      <c r="DZ879" s="125"/>
      <c r="EA879" s="125"/>
      <c r="EB879" s="125"/>
      <c r="EC879" s="125"/>
      <c r="ED879" s="125"/>
      <c r="EE879" s="125"/>
      <c r="EF879" s="125"/>
      <c r="EG879" s="125"/>
      <c r="EH879" s="125"/>
      <c r="EI879" s="125"/>
      <c r="EJ879" s="125"/>
      <c r="EK879" s="125"/>
      <c r="EL879" s="125"/>
      <c r="EM879" s="125"/>
      <c r="EN879" s="125"/>
      <c r="EO879" s="125"/>
      <c r="EP879" s="125"/>
      <c r="EQ879" s="125"/>
      <c r="ER879" s="125"/>
      <c r="ES879" s="125"/>
      <c r="ET879" s="125"/>
      <c r="EU879" s="97"/>
      <c r="EV879" s="97"/>
      <c r="EW879" s="97"/>
      <c r="EX879" s="97"/>
      <c r="EY879" s="96"/>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22"/>
      <c r="EL883" s="122"/>
      <c r="EM883" s="122"/>
      <c r="EN883" s="122"/>
      <c r="EO883" s="122"/>
      <c r="EP883" s="122"/>
      <c r="EQ883" s="122"/>
      <c r="ER883" s="122"/>
      <c r="ES883" s="122"/>
      <c r="ET883" s="122"/>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3"/>
      <c r="BH884" s="112"/>
      <c r="BI884" s="112"/>
      <c r="BJ884" s="112"/>
      <c r="BK884" s="112"/>
      <c r="BL884" s="112"/>
      <c r="BM884" s="112"/>
      <c r="BN884" s="112"/>
      <c r="BO884" s="122"/>
      <c r="BP884" s="122"/>
      <c r="BS884" s="691" t="s">
        <v>133</v>
      </c>
      <c r="BT884" s="692"/>
      <c r="BU884" s="692"/>
      <c r="BV884" s="692"/>
      <c r="BW884" s="692"/>
      <c r="BX884" s="692"/>
      <c r="BY884" s="692"/>
      <c r="BZ884" s="692"/>
      <c r="CA884" s="692"/>
      <c r="CB884" s="692"/>
      <c r="CC884" s="693"/>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3"/>
      <c r="EL884" s="112"/>
      <c r="EM884" s="112"/>
      <c r="EN884" s="112"/>
      <c r="EO884" s="112"/>
      <c r="EP884" s="112"/>
      <c r="EQ884" s="112"/>
      <c r="ER884" s="112"/>
      <c r="ES884" s="122"/>
      <c r="ET884" s="122"/>
      <c r="EW884" s="718" t="s">
        <v>132</v>
      </c>
      <c r="EX884" s="719"/>
      <c r="EY884" s="719"/>
      <c r="EZ884" s="719"/>
      <c r="FA884" s="719"/>
      <c r="FB884" s="719"/>
      <c r="FC884" s="719"/>
      <c r="FD884" s="719"/>
      <c r="FE884" s="719"/>
      <c r="FF884" s="719"/>
      <c r="FG884" s="719"/>
    </row>
    <row r="885" spans="1:163" s="15" customFormat="1" ht="18.75" customHeight="1" x14ac:dyDescent="0.4">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12"/>
      <c r="BH885" s="112"/>
      <c r="BI885" s="112"/>
      <c r="BJ885" s="112"/>
      <c r="BK885" s="112"/>
      <c r="BL885" s="112"/>
      <c r="BM885" s="112"/>
      <c r="BN885" s="112"/>
      <c r="BO885" s="122"/>
      <c r="BP885" s="122"/>
      <c r="BS885" s="694"/>
      <c r="BT885" s="695"/>
      <c r="BU885" s="695"/>
      <c r="BV885" s="695"/>
      <c r="BW885" s="695"/>
      <c r="BX885" s="695"/>
      <c r="BY885" s="695"/>
      <c r="BZ885" s="695"/>
      <c r="CA885" s="695"/>
      <c r="CB885" s="695"/>
      <c r="CC885" s="696"/>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12"/>
      <c r="EL885" s="112"/>
      <c r="EM885" s="112"/>
      <c r="EN885" s="112"/>
      <c r="EO885" s="112"/>
      <c r="EP885" s="112"/>
      <c r="EQ885" s="112"/>
      <c r="ER885" s="112"/>
      <c r="ES885" s="122"/>
      <c r="ET885" s="122"/>
      <c r="EW885" s="719"/>
      <c r="EX885" s="719"/>
      <c r="EY885" s="719"/>
      <c r="EZ885" s="719"/>
      <c r="FA885" s="719"/>
      <c r="FB885" s="719"/>
      <c r="FC885" s="719"/>
      <c r="FD885" s="719"/>
      <c r="FE885" s="719"/>
      <c r="FF885" s="719"/>
      <c r="FG885" s="719"/>
    </row>
    <row r="886" spans="1:163" s="15" customFormat="1" ht="22.9" customHeight="1" x14ac:dyDescent="0.4">
      <c r="A886" s="122"/>
      <c r="B886" s="124" t="s">
        <v>131</v>
      </c>
      <c r="C886" s="122"/>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S886" s="697"/>
      <c r="BT886" s="698"/>
      <c r="BU886" s="698"/>
      <c r="BV886" s="698"/>
      <c r="BW886" s="698"/>
      <c r="BX886" s="698"/>
      <c r="BY886" s="698"/>
      <c r="BZ886" s="698"/>
      <c r="CA886" s="698"/>
      <c r="CB886" s="698"/>
      <c r="CC886" s="699"/>
      <c r="CE886" s="122"/>
      <c r="CF886" s="124" t="s">
        <v>131</v>
      </c>
      <c r="CG886" s="122"/>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c r="EW886" s="719"/>
      <c r="EX886" s="719"/>
      <c r="EY886" s="719"/>
      <c r="EZ886" s="719"/>
      <c r="FA886" s="719"/>
      <c r="FB886" s="719"/>
      <c r="FC886" s="719"/>
      <c r="FD886" s="719"/>
      <c r="FE886" s="719"/>
      <c r="FF886" s="719"/>
      <c r="FG886" s="719"/>
    </row>
    <row r="887" spans="1:163" s="15" customFormat="1" ht="18.75" customHeight="1" thickBot="1" x14ac:dyDescent="0.45">
      <c r="A887" s="122"/>
      <c r="B887" s="122"/>
      <c r="C887" s="122"/>
      <c r="D887" s="123"/>
      <c r="E887" s="123"/>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3"/>
      <c r="AD887" s="123"/>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CE887" s="122"/>
      <c r="CF887" s="122"/>
      <c r="CG887" s="122"/>
      <c r="CH887" s="123"/>
      <c r="CI887" s="123"/>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3"/>
      <c r="DH887" s="123"/>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2"/>
      <c r="EI887" s="122"/>
      <c r="EJ887" s="122"/>
      <c r="EK887" s="122"/>
      <c r="EL887" s="122"/>
      <c r="EM887" s="122"/>
      <c r="EN887" s="122"/>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648" t="s">
        <v>130</v>
      </c>
      <c r="J888" s="649"/>
      <c r="K888" s="649"/>
      <c r="L888" s="649"/>
      <c r="M888" s="649"/>
      <c r="N888" s="649"/>
      <c r="O888" s="649"/>
      <c r="P888" s="649"/>
      <c r="Q888" s="649"/>
      <c r="R888" s="649"/>
      <c r="S888" s="649"/>
      <c r="T888" s="649"/>
      <c r="U888" s="649"/>
      <c r="V888" s="649"/>
      <c r="W888" s="649"/>
      <c r="X888" s="649"/>
      <c r="Y888" s="649"/>
      <c r="Z888" s="650"/>
      <c r="AA888" s="654" t="s">
        <v>129</v>
      </c>
      <c r="AB888" s="649"/>
      <c r="AC888" s="649"/>
      <c r="AD888" s="649"/>
      <c r="AE888" s="649"/>
      <c r="AF888" s="649"/>
      <c r="AG888" s="649"/>
      <c r="AH888" s="649"/>
      <c r="AI888" s="649"/>
      <c r="AJ888" s="649"/>
      <c r="AK888" s="649"/>
      <c r="AL888" s="649"/>
      <c r="AM888" s="649"/>
      <c r="AN888" s="649"/>
      <c r="AO888" s="649"/>
      <c r="AP888" s="649"/>
      <c r="AQ888" s="649"/>
      <c r="AR888" s="649"/>
      <c r="AS888" s="649"/>
      <c r="AT888" s="649"/>
      <c r="AU888" s="649"/>
      <c r="AV888" s="649"/>
      <c r="AW888" s="649"/>
      <c r="AX888" s="649"/>
      <c r="AY888" s="649"/>
      <c r="AZ888" s="649"/>
      <c r="BA888" s="649"/>
      <c r="BB888" s="649"/>
      <c r="BC888" s="649"/>
      <c r="BD888" s="649"/>
      <c r="BE888" s="649"/>
      <c r="BF888" s="649"/>
      <c r="BG888" s="649"/>
      <c r="BH888" s="649"/>
      <c r="BI888" s="649"/>
      <c r="BJ888" s="655"/>
      <c r="BK888" s="122"/>
      <c r="BL888" s="122"/>
      <c r="BM888" s="122"/>
      <c r="BN888" s="122"/>
      <c r="BO888" s="122"/>
      <c r="BP888" s="122"/>
      <c r="CE888" s="122"/>
      <c r="CF888" s="122"/>
      <c r="CG888" s="122"/>
      <c r="CH888" s="122"/>
      <c r="CI888" s="122"/>
      <c r="CJ888" s="122"/>
      <c r="CK888" s="122"/>
      <c r="CL888" s="122"/>
      <c r="CM888" s="648" t="s">
        <v>130</v>
      </c>
      <c r="CN888" s="649"/>
      <c r="CO888" s="649"/>
      <c r="CP888" s="649"/>
      <c r="CQ888" s="649"/>
      <c r="CR888" s="649"/>
      <c r="CS888" s="649"/>
      <c r="CT888" s="649"/>
      <c r="CU888" s="649"/>
      <c r="CV888" s="649"/>
      <c r="CW888" s="649"/>
      <c r="CX888" s="649"/>
      <c r="CY888" s="649"/>
      <c r="CZ888" s="649"/>
      <c r="DA888" s="649"/>
      <c r="DB888" s="649"/>
      <c r="DC888" s="649"/>
      <c r="DD888" s="650"/>
      <c r="DE888" s="654" t="s">
        <v>129</v>
      </c>
      <c r="DF888" s="649"/>
      <c r="DG888" s="649"/>
      <c r="DH888" s="649"/>
      <c r="DI888" s="649"/>
      <c r="DJ888" s="649"/>
      <c r="DK888" s="649"/>
      <c r="DL888" s="649"/>
      <c r="DM888" s="649"/>
      <c r="DN888" s="649"/>
      <c r="DO888" s="649"/>
      <c r="DP888" s="649"/>
      <c r="DQ888" s="649"/>
      <c r="DR888" s="649"/>
      <c r="DS888" s="649"/>
      <c r="DT888" s="649"/>
      <c r="DU888" s="649"/>
      <c r="DV888" s="649"/>
      <c r="DW888" s="649"/>
      <c r="DX888" s="649"/>
      <c r="DY888" s="649"/>
      <c r="DZ888" s="649"/>
      <c r="EA888" s="649"/>
      <c r="EB888" s="649"/>
      <c r="EC888" s="649"/>
      <c r="ED888" s="649"/>
      <c r="EE888" s="649"/>
      <c r="EF888" s="649"/>
      <c r="EG888" s="649"/>
      <c r="EH888" s="649"/>
      <c r="EI888" s="649"/>
      <c r="EJ888" s="649"/>
      <c r="EK888" s="649"/>
      <c r="EL888" s="649"/>
      <c r="EM888" s="649"/>
      <c r="EN888" s="655"/>
      <c r="EO888" s="122"/>
      <c r="EP888" s="122"/>
      <c r="EQ888" s="122"/>
      <c r="ER888" s="122"/>
      <c r="ES888" s="122"/>
      <c r="ET888" s="122"/>
    </row>
    <row r="889" spans="1:163" s="15" customFormat="1" ht="19.899999999999999" customHeight="1" x14ac:dyDescent="0.4">
      <c r="A889" s="122"/>
      <c r="B889" s="122"/>
      <c r="C889" s="122"/>
      <c r="D889" s="122"/>
      <c r="E889" s="122"/>
      <c r="F889" s="122"/>
      <c r="G889" s="122"/>
      <c r="H889" s="122"/>
      <c r="I889" s="651"/>
      <c r="J889" s="652"/>
      <c r="K889" s="652"/>
      <c r="L889" s="652"/>
      <c r="M889" s="652"/>
      <c r="N889" s="652"/>
      <c r="O889" s="652"/>
      <c r="P889" s="652"/>
      <c r="Q889" s="652"/>
      <c r="R889" s="652"/>
      <c r="S889" s="652"/>
      <c r="T889" s="652"/>
      <c r="U889" s="652"/>
      <c r="V889" s="652"/>
      <c r="W889" s="652"/>
      <c r="X889" s="652"/>
      <c r="Y889" s="652"/>
      <c r="Z889" s="653"/>
      <c r="AA889" s="656"/>
      <c r="AB889" s="652"/>
      <c r="AC889" s="652"/>
      <c r="AD889" s="652"/>
      <c r="AE889" s="652"/>
      <c r="AF889" s="652"/>
      <c r="AG889" s="652"/>
      <c r="AH889" s="652"/>
      <c r="AI889" s="652"/>
      <c r="AJ889" s="652"/>
      <c r="AK889" s="652"/>
      <c r="AL889" s="652"/>
      <c r="AM889" s="652"/>
      <c r="AN889" s="652"/>
      <c r="AO889" s="652"/>
      <c r="AP889" s="652"/>
      <c r="AQ889" s="652"/>
      <c r="AR889" s="652"/>
      <c r="AS889" s="652"/>
      <c r="AT889" s="652"/>
      <c r="AU889" s="652"/>
      <c r="AV889" s="652"/>
      <c r="AW889" s="652"/>
      <c r="AX889" s="652"/>
      <c r="AY889" s="652"/>
      <c r="AZ889" s="652"/>
      <c r="BA889" s="652"/>
      <c r="BB889" s="652"/>
      <c r="BC889" s="652"/>
      <c r="BD889" s="652"/>
      <c r="BE889" s="652"/>
      <c r="BF889" s="652"/>
      <c r="BG889" s="652"/>
      <c r="BH889" s="652"/>
      <c r="BI889" s="652"/>
      <c r="BJ889" s="657"/>
      <c r="BK889" s="122"/>
      <c r="BL889" s="122"/>
      <c r="BM889" s="122"/>
      <c r="BN889" s="122"/>
      <c r="BO889" s="122"/>
      <c r="BP889" s="122"/>
      <c r="CE889" s="122"/>
      <c r="CF889" s="122"/>
      <c r="CG889" s="122"/>
      <c r="CH889" s="122"/>
      <c r="CI889" s="122"/>
      <c r="CJ889" s="122"/>
      <c r="CK889" s="122"/>
      <c r="CL889" s="122"/>
      <c r="CM889" s="651"/>
      <c r="CN889" s="652"/>
      <c r="CO889" s="652"/>
      <c r="CP889" s="652"/>
      <c r="CQ889" s="652"/>
      <c r="CR889" s="652"/>
      <c r="CS889" s="652"/>
      <c r="CT889" s="652"/>
      <c r="CU889" s="652"/>
      <c r="CV889" s="652"/>
      <c r="CW889" s="652"/>
      <c r="CX889" s="652"/>
      <c r="CY889" s="652"/>
      <c r="CZ889" s="652"/>
      <c r="DA889" s="652"/>
      <c r="DB889" s="652"/>
      <c r="DC889" s="652"/>
      <c r="DD889" s="653"/>
      <c r="DE889" s="656"/>
      <c r="DF889" s="652"/>
      <c r="DG889" s="652"/>
      <c r="DH889" s="652"/>
      <c r="DI889" s="652"/>
      <c r="DJ889" s="652"/>
      <c r="DK889" s="652"/>
      <c r="DL889" s="652"/>
      <c r="DM889" s="652"/>
      <c r="DN889" s="652"/>
      <c r="DO889" s="652"/>
      <c r="DP889" s="652"/>
      <c r="DQ889" s="652"/>
      <c r="DR889" s="652"/>
      <c r="DS889" s="652"/>
      <c r="DT889" s="652"/>
      <c r="DU889" s="652"/>
      <c r="DV889" s="652"/>
      <c r="DW889" s="652"/>
      <c r="DX889" s="652"/>
      <c r="DY889" s="652"/>
      <c r="DZ889" s="652"/>
      <c r="EA889" s="652"/>
      <c r="EB889" s="652"/>
      <c r="EC889" s="652"/>
      <c r="ED889" s="652"/>
      <c r="EE889" s="652"/>
      <c r="EF889" s="652"/>
      <c r="EG889" s="652"/>
      <c r="EH889" s="652"/>
      <c r="EI889" s="652"/>
      <c r="EJ889" s="652"/>
      <c r="EK889" s="652"/>
      <c r="EL889" s="652"/>
      <c r="EM889" s="652"/>
      <c r="EN889" s="657"/>
      <c r="EO889" s="122"/>
      <c r="EP889" s="122"/>
      <c r="EQ889" s="122"/>
      <c r="ER889" s="122"/>
      <c r="ES889" s="122"/>
      <c r="ET889" s="122"/>
    </row>
    <row r="890" spans="1:163" s="15" customFormat="1" ht="22.9" customHeight="1" x14ac:dyDescent="0.4">
      <c r="A890" s="122"/>
      <c r="B890" s="122"/>
      <c r="C890" s="122"/>
      <c r="D890" s="122"/>
      <c r="E890" s="122"/>
      <c r="F890" s="122"/>
      <c r="G890" s="122"/>
      <c r="H890" s="122"/>
      <c r="I890" s="658" t="s">
        <v>128</v>
      </c>
      <c r="J890" s="659"/>
      <c r="K890" s="659"/>
      <c r="L890" s="659"/>
      <c r="M890" s="659"/>
      <c r="N890" s="659"/>
      <c r="O890" s="659"/>
      <c r="P890" s="659"/>
      <c r="Q890" s="659"/>
      <c r="R890" s="659"/>
      <c r="S890" s="659"/>
      <c r="T890" s="659"/>
      <c r="U890" s="659"/>
      <c r="V890" s="659"/>
      <c r="W890" s="659"/>
      <c r="X890" s="659"/>
      <c r="Y890" s="659"/>
      <c r="Z890" s="660"/>
      <c r="AA890" s="661" t="s">
        <v>127</v>
      </c>
      <c r="AB890" s="659"/>
      <c r="AC890" s="659"/>
      <c r="AD890" s="659"/>
      <c r="AE890" s="659"/>
      <c r="AF890" s="659"/>
      <c r="AG890" s="659"/>
      <c r="AH890" s="659"/>
      <c r="AI890" s="659"/>
      <c r="AJ890" s="659"/>
      <c r="AK890" s="659"/>
      <c r="AL890" s="659"/>
      <c r="AM890" s="659"/>
      <c r="AN890" s="659"/>
      <c r="AO890" s="659"/>
      <c r="AP890" s="659"/>
      <c r="AQ890" s="659"/>
      <c r="AR890" s="659"/>
      <c r="AS890" s="659"/>
      <c r="AT890" s="659"/>
      <c r="AU890" s="659"/>
      <c r="AV890" s="659"/>
      <c r="AW890" s="659"/>
      <c r="AX890" s="659"/>
      <c r="AY890" s="659"/>
      <c r="AZ890" s="659"/>
      <c r="BA890" s="659"/>
      <c r="BB890" s="659"/>
      <c r="BC890" s="659"/>
      <c r="BD890" s="659"/>
      <c r="BE890" s="659"/>
      <c r="BF890" s="659"/>
      <c r="BG890" s="659"/>
      <c r="BH890" s="659"/>
      <c r="BI890" s="659"/>
      <c r="BJ890" s="662"/>
      <c r="BK890" s="122"/>
      <c r="BL890" s="122"/>
      <c r="BM890" s="122"/>
      <c r="BN890" s="122"/>
      <c r="BO890" s="122"/>
      <c r="BP890" s="122"/>
      <c r="CE890" s="122"/>
      <c r="CF890" s="122"/>
      <c r="CG890" s="122"/>
      <c r="CH890" s="122"/>
      <c r="CI890" s="122"/>
      <c r="CJ890" s="122"/>
      <c r="CK890" s="122"/>
      <c r="CL890" s="122"/>
      <c r="CM890" s="658" t="s">
        <v>128</v>
      </c>
      <c r="CN890" s="659"/>
      <c r="CO890" s="659"/>
      <c r="CP890" s="659"/>
      <c r="CQ890" s="659"/>
      <c r="CR890" s="659"/>
      <c r="CS890" s="659"/>
      <c r="CT890" s="659"/>
      <c r="CU890" s="659"/>
      <c r="CV890" s="659"/>
      <c r="CW890" s="659"/>
      <c r="CX890" s="659"/>
      <c r="CY890" s="659"/>
      <c r="CZ890" s="659"/>
      <c r="DA890" s="659"/>
      <c r="DB890" s="659"/>
      <c r="DC890" s="659"/>
      <c r="DD890" s="660"/>
      <c r="DE890" s="661" t="s">
        <v>127</v>
      </c>
      <c r="DF890" s="659"/>
      <c r="DG890" s="659"/>
      <c r="DH890" s="659"/>
      <c r="DI890" s="659"/>
      <c r="DJ890" s="659"/>
      <c r="DK890" s="659"/>
      <c r="DL890" s="659"/>
      <c r="DM890" s="659"/>
      <c r="DN890" s="659"/>
      <c r="DO890" s="659"/>
      <c r="DP890" s="659"/>
      <c r="DQ890" s="659"/>
      <c r="DR890" s="659"/>
      <c r="DS890" s="659"/>
      <c r="DT890" s="659"/>
      <c r="DU890" s="659"/>
      <c r="DV890" s="659"/>
      <c r="DW890" s="659"/>
      <c r="DX890" s="659"/>
      <c r="DY890" s="659"/>
      <c r="DZ890" s="659"/>
      <c r="EA890" s="659"/>
      <c r="EB890" s="659"/>
      <c r="EC890" s="659"/>
      <c r="ED890" s="659"/>
      <c r="EE890" s="659"/>
      <c r="EF890" s="659"/>
      <c r="EG890" s="659"/>
      <c r="EH890" s="659"/>
      <c r="EI890" s="659"/>
      <c r="EJ890" s="659"/>
      <c r="EK890" s="659"/>
      <c r="EL890" s="659"/>
      <c r="EM890" s="659"/>
      <c r="EN890" s="662"/>
      <c r="EO890" s="122"/>
      <c r="EP890" s="122"/>
      <c r="EQ890" s="122"/>
      <c r="ER890" s="122"/>
      <c r="ES890" s="122"/>
      <c r="ET890" s="122"/>
    </row>
    <row r="891" spans="1:163" s="15" customFormat="1" ht="22.9" customHeight="1" thickBot="1" x14ac:dyDescent="0.45">
      <c r="A891" s="122"/>
      <c r="B891" s="122"/>
      <c r="C891" s="122"/>
      <c r="D891" s="122"/>
      <c r="E891" s="122"/>
      <c r="F891" s="122"/>
      <c r="G891" s="122"/>
      <c r="H891" s="122"/>
      <c r="I891" s="713" t="s">
        <v>126</v>
      </c>
      <c r="J891" s="714"/>
      <c r="K891" s="714"/>
      <c r="L891" s="714"/>
      <c r="M891" s="714"/>
      <c r="N891" s="714"/>
      <c r="O891" s="714"/>
      <c r="P891" s="714"/>
      <c r="Q891" s="714"/>
      <c r="R891" s="714"/>
      <c r="S891" s="714"/>
      <c r="T891" s="714"/>
      <c r="U891" s="714"/>
      <c r="V891" s="714"/>
      <c r="W891" s="714"/>
      <c r="X891" s="714"/>
      <c r="Y891" s="714"/>
      <c r="Z891" s="715"/>
      <c r="AA891" s="716" t="s">
        <v>125</v>
      </c>
      <c r="AB891" s="714"/>
      <c r="AC891" s="714"/>
      <c r="AD891" s="714"/>
      <c r="AE891" s="714"/>
      <c r="AF891" s="714"/>
      <c r="AG891" s="714"/>
      <c r="AH891" s="714"/>
      <c r="AI891" s="714"/>
      <c r="AJ891" s="714"/>
      <c r="AK891" s="714"/>
      <c r="AL891" s="714"/>
      <c r="AM891" s="714"/>
      <c r="AN891" s="714"/>
      <c r="AO891" s="714"/>
      <c r="AP891" s="714"/>
      <c r="AQ891" s="714"/>
      <c r="AR891" s="714"/>
      <c r="AS891" s="714"/>
      <c r="AT891" s="714"/>
      <c r="AU891" s="714"/>
      <c r="AV891" s="714"/>
      <c r="AW891" s="714"/>
      <c r="AX891" s="714"/>
      <c r="AY891" s="714"/>
      <c r="AZ891" s="714"/>
      <c r="BA891" s="714"/>
      <c r="BB891" s="714"/>
      <c r="BC891" s="714"/>
      <c r="BD891" s="714"/>
      <c r="BE891" s="714"/>
      <c r="BF891" s="714"/>
      <c r="BG891" s="714"/>
      <c r="BH891" s="714"/>
      <c r="BI891" s="714"/>
      <c r="BJ891" s="717"/>
      <c r="BK891" s="122"/>
      <c r="BL891" s="122"/>
      <c r="BM891" s="122"/>
      <c r="BN891" s="122"/>
      <c r="BO891" s="122"/>
      <c r="BP891" s="122"/>
      <c r="CE891" s="122"/>
      <c r="CF891" s="122"/>
      <c r="CG891" s="122"/>
      <c r="CH891" s="122"/>
      <c r="CI891" s="122"/>
      <c r="CJ891" s="122"/>
      <c r="CK891" s="122"/>
      <c r="CL891" s="122"/>
      <c r="CM891" s="713" t="s">
        <v>126</v>
      </c>
      <c r="CN891" s="714"/>
      <c r="CO891" s="714"/>
      <c r="CP891" s="714"/>
      <c r="CQ891" s="714"/>
      <c r="CR891" s="714"/>
      <c r="CS891" s="714"/>
      <c r="CT891" s="714"/>
      <c r="CU891" s="714"/>
      <c r="CV891" s="714"/>
      <c r="CW891" s="714"/>
      <c r="CX891" s="714"/>
      <c r="CY891" s="714"/>
      <c r="CZ891" s="714"/>
      <c r="DA891" s="714"/>
      <c r="DB891" s="714"/>
      <c r="DC891" s="714"/>
      <c r="DD891" s="715"/>
      <c r="DE891" s="716" t="s">
        <v>125</v>
      </c>
      <c r="DF891" s="714"/>
      <c r="DG891" s="714"/>
      <c r="DH891" s="714"/>
      <c r="DI891" s="714"/>
      <c r="DJ891" s="714"/>
      <c r="DK891" s="714"/>
      <c r="DL891" s="714"/>
      <c r="DM891" s="714"/>
      <c r="DN891" s="714"/>
      <c r="DO891" s="714"/>
      <c r="DP891" s="714"/>
      <c r="DQ891" s="714"/>
      <c r="DR891" s="714"/>
      <c r="DS891" s="714"/>
      <c r="DT891" s="714"/>
      <c r="DU891" s="714"/>
      <c r="DV891" s="714"/>
      <c r="DW891" s="714"/>
      <c r="DX891" s="714"/>
      <c r="DY891" s="714"/>
      <c r="DZ891" s="714"/>
      <c r="EA891" s="714"/>
      <c r="EB891" s="714"/>
      <c r="EC891" s="714"/>
      <c r="ED891" s="714"/>
      <c r="EE891" s="714"/>
      <c r="EF891" s="714"/>
      <c r="EG891" s="714"/>
      <c r="EH891" s="714"/>
      <c r="EI891" s="714"/>
      <c r="EJ891" s="714"/>
      <c r="EK891" s="714"/>
      <c r="EL891" s="714"/>
      <c r="EM891" s="714"/>
      <c r="EN891" s="717"/>
      <c r="EO891" s="122"/>
      <c r="EP891" s="122"/>
      <c r="EQ891" s="122"/>
      <c r="ER891" s="122"/>
      <c r="ES891" s="122"/>
      <c r="ET891" s="122"/>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608" t="s">
        <v>124</v>
      </c>
      <c r="BT912" s="609"/>
      <c r="BU912" s="609"/>
      <c r="BV912" s="609"/>
      <c r="BW912" s="609"/>
      <c r="BX912" s="609"/>
      <c r="BY912" s="609"/>
      <c r="BZ912" s="609"/>
      <c r="CA912" s="609"/>
      <c r="CB912" s="609"/>
      <c r="CC912" s="609"/>
      <c r="CE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718" t="s">
        <v>123</v>
      </c>
      <c r="EX912" s="719"/>
      <c r="EY912" s="719"/>
      <c r="EZ912" s="719"/>
      <c r="FA912" s="719"/>
      <c r="FB912" s="719"/>
      <c r="FC912" s="719"/>
      <c r="FD912" s="719"/>
      <c r="FE912" s="719"/>
      <c r="FF912" s="719"/>
      <c r="FG912" s="719"/>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609"/>
      <c r="BT913" s="609"/>
      <c r="BU913" s="609"/>
      <c r="BV913" s="609"/>
      <c r="BW913" s="609"/>
      <c r="BX913" s="609"/>
      <c r="BY913" s="609"/>
      <c r="BZ913" s="609"/>
      <c r="CA913" s="609"/>
      <c r="CB913" s="609"/>
      <c r="CC913" s="609"/>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719"/>
      <c r="EX913" s="719"/>
      <c r="EY913" s="719"/>
      <c r="EZ913" s="719"/>
      <c r="FA913" s="719"/>
      <c r="FB913" s="719"/>
      <c r="FC913" s="719"/>
      <c r="FD913" s="719"/>
      <c r="FE913" s="719"/>
      <c r="FF913" s="719"/>
      <c r="FG913" s="719"/>
    </row>
    <row r="914" spans="1:163" s="15" customFormat="1" ht="18.75" customHeight="1" x14ac:dyDescent="0.4">
      <c r="A914" s="13"/>
      <c r="B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609"/>
      <c r="BT914" s="609"/>
      <c r="BU914" s="609"/>
      <c r="BV914" s="609"/>
      <c r="BW914" s="609"/>
      <c r="BX914" s="609"/>
      <c r="BY914" s="609"/>
      <c r="BZ914" s="609"/>
      <c r="CA914" s="609"/>
      <c r="CB914" s="609"/>
      <c r="CC914" s="609"/>
      <c r="CE914" s="13"/>
      <c r="CF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719"/>
      <c r="EX914" s="719"/>
      <c r="EY914" s="719"/>
      <c r="EZ914" s="719"/>
      <c r="FA914" s="719"/>
      <c r="FB914" s="719"/>
      <c r="FC914" s="719"/>
      <c r="FD914" s="719"/>
      <c r="FE914" s="719"/>
      <c r="FF914" s="719"/>
      <c r="FG914" s="719"/>
    </row>
    <row r="915" spans="1:163" s="15" customFormat="1" ht="22.5" x14ac:dyDescent="0.4">
      <c r="A915" s="13"/>
      <c r="B915" s="111" t="s">
        <v>122</v>
      </c>
      <c r="D915" s="13"/>
      <c r="E915" s="13"/>
      <c r="F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11" t="s">
        <v>122</v>
      </c>
      <c r="CH915" s="13"/>
      <c r="CI915" s="13"/>
      <c r="CJ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15" customHeight="1" x14ac:dyDescent="0.4">
      <c r="A916" s="13"/>
      <c r="B916" s="720"/>
      <c r="C916" s="720"/>
      <c r="D916" s="720"/>
      <c r="E916" s="720"/>
      <c r="F916" s="720"/>
      <c r="G916" s="720"/>
      <c r="H916" s="720"/>
      <c r="I916" s="720"/>
      <c r="J916" s="720"/>
      <c r="K916" s="720"/>
      <c r="L916" s="720"/>
      <c r="M916" s="720"/>
      <c r="N916" s="720"/>
      <c r="O916" s="720"/>
      <c r="P916" s="720"/>
      <c r="Q916" s="720"/>
      <c r="R916" s="720"/>
      <c r="S916" s="720"/>
      <c r="T916" s="720"/>
      <c r="U916" s="720"/>
      <c r="V916" s="720"/>
      <c r="W916" s="720"/>
      <c r="X916" s="720"/>
      <c r="Y916" s="720"/>
      <c r="Z916" s="720"/>
      <c r="AA916" s="720"/>
      <c r="AB916" s="720"/>
      <c r="AC916" s="720"/>
      <c r="AD916" s="720"/>
      <c r="AE916" s="720"/>
      <c r="AF916" s="720"/>
      <c r="AG916" s="720"/>
      <c r="AH916" s="720"/>
      <c r="AI916" s="720"/>
      <c r="AJ916" s="720"/>
      <c r="AK916" s="720"/>
      <c r="AL916" s="720"/>
      <c r="AM916" s="720"/>
      <c r="AN916" s="720"/>
      <c r="AO916" s="720"/>
      <c r="AP916" s="720"/>
      <c r="AQ916" s="720"/>
      <c r="AR916" s="720"/>
      <c r="AS916" s="720"/>
      <c r="AT916" s="720"/>
      <c r="AU916" s="720"/>
      <c r="AV916" s="720"/>
      <c r="AW916" s="720"/>
      <c r="AX916" s="720"/>
      <c r="AY916" s="720"/>
      <c r="AZ916" s="720"/>
      <c r="BA916" s="720"/>
      <c r="BB916" s="720"/>
      <c r="BC916" s="720"/>
      <c r="BD916" s="720"/>
      <c r="BE916" s="720"/>
      <c r="BF916" s="720"/>
      <c r="BG916" s="720"/>
      <c r="BH916" s="720"/>
      <c r="BI916" s="720"/>
      <c r="BJ916" s="720"/>
      <c r="BK916" s="720"/>
      <c r="BL916" s="720"/>
      <c r="BM916" s="720"/>
      <c r="BN916" s="720"/>
      <c r="BO916" s="720"/>
      <c r="BP916" s="720"/>
      <c r="BQ916" s="720"/>
      <c r="BR916" s="720"/>
      <c r="BS916" s="720"/>
      <c r="BT916" s="720"/>
      <c r="BU916" s="720"/>
      <c r="BV916" s="720"/>
      <c r="BW916" s="720"/>
      <c r="BX916" s="720"/>
      <c r="BY916" s="720"/>
      <c r="BZ916" s="720"/>
      <c r="CA916" s="720"/>
      <c r="CB916" s="720"/>
      <c r="CC916" s="720"/>
      <c r="CE916" s="13"/>
      <c r="CF916" s="720" t="s">
        <v>121</v>
      </c>
      <c r="CG916" s="720"/>
      <c r="CH916" s="720"/>
      <c r="CI916" s="720"/>
      <c r="CJ916" s="720"/>
      <c r="CK916" s="720"/>
      <c r="CL916" s="720"/>
      <c r="CM916" s="720"/>
      <c r="CN916" s="720"/>
      <c r="CO916" s="720"/>
      <c r="CP916" s="720"/>
      <c r="CQ916" s="720"/>
      <c r="CR916" s="720"/>
      <c r="CS916" s="720"/>
      <c r="CT916" s="720"/>
      <c r="CU916" s="720"/>
      <c r="CV916" s="720"/>
      <c r="CW916" s="720"/>
      <c r="CX916" s="720"/>
      <c r="CY916" s="720"/>
      <c r="CZ916" s="720"/>
      <c r="DA916" s="720"/>
      <c r="DB916" s="720"/>
      <c r="DC916" s="720"/>
      <c r="DD916" s="720"/>
      <c r="DE916" s="720"/>
      <c r="DF916" s="720"/>
      <c r="DG916" s="720"/>
      <c r="DH916" s="720"/>
      <c r="DI916" s="720"/>
      <c r="DJ916" s="720"/>
      <c r="DK916" s="720"/>
      <c r="DL916" s="720"/>
      <c r="DM916" s="720"/>
      <c r="DN916" s="720"/>
      <c r="DO916" s="720"/>
      <c r="DP916" s="720"/>
      <c r="DQ916" s="720"/>
      <c r="DR916" s="720"/>
      <c r="DS916" s="720"/>
      <c r="DT916" s="720"/>
      <c r="DU916" s="720"/>
      <c r="DV916" s="720"/>
      <c r="DW916" s="720"/>
      <c r="DX916" s="720"/>
      <c r="DY916" s="720"/>
      <c r="DZ916" s="720"/>
      <c r="EA916" s="720"/>
      <c r="EB916" s="720"/>
      <c r="EC916" s="720"/>
      <c r="ED916" s="720"/>
      <c r="EE916" s="720"/>
      <c r="EF916" s="720"/>
      <c r="EG916" s="720"/>
      <c r="EH916" s="720"/>
      <c r="EI916" s="720"/>
      <c r="EJ916" s="720"/>
      <c r="EK916" s="720"/>
      <c r="EL916" s="720"/>
      <c r="EM916" s="720"/>
      <c r="EN916" s="720"/>
      <c r="EO916" s="720"/>
      <c r="EP916" s="720"/>
      <c r="EQ916" s="720"/>
      <c r="ER916" s="720"/>
      <c r="ES916" s="720"/>
      <c r="ET916" s="720"/>
      <c r="EU916" s="720"/>
      <c r="EV916" s="720"/>
      <c r="EW916" s="720"/>
      <c r="EX916" s="720"/>
      <c r="EY916" s="720"/>
      <c r="EZ916" s="720"/>
      <c r="FA916" s="720"/>
      <c r="FB916" s="720"/>
      <c r="FC916" s="720"/>
      <c r="FD916" s="720"/>
      <c r="FE916" s="720"/>
      <c r="FF916" s="720"/>
      <c r="FG916" s="720"/>
    </row>
    <row r="917" spans="1:163" s="15" customFormat="1" ht="22.15" customHeight="1" x14ac:dyDescent="0.4">
      <c r="A917" s="13"/>
      <c r="B917" s="720"/>
      <c r="C917" s="720"/>
      <c r="D917" s="720"/>
      <c r="E917" s="720"/>
      <c r="F917" s="720"/>
      <c r="G917" s="720"/>
      <c r="H917" s="720"/>
      <c r="I917" s="720"/>
      <c r="J917" s="720"/>
      <c r="K917" s="720"/>
      <c r="L917" s="720"/>
      <c r="M917" s="720"/>
      <c r="N917" s="720"/>
      <c r="O917" s="720"/>
      <c r="P917" s="720"/>
      <c r="Q917" s="720"/>
      <c r="R917" s="720"/>
      <c r="S917" s="720"/>
      <c r="T917" s="720"/>
      <c r="U917" s="720"/>
      <c r="V917" s="720"/>
      <c r="W917" s="720"/>
      <c r="X917" s="720"/>
      <c r="Y917" s="720"/>
      <c r="Z917" s="720"/>
      <c r="AA917" s="720"/>
      <c r="AB917" s="720"/>
      <c r="AC917" s="720"/>
      <c r="AD917" s="720"/>
      <c r="AE917" s="720"/>
      <c r="AF917" s="720"/>
      <c r="AG917" s="720"/>
      <c r="AH917" s="720"/>
      <c r="AI917" s="720"/>
      <c r="AJ917" s="720"/>
      <c r="AK917" s="720"/>
      <c r="AL917" s="720"/>
      <c r="AM917" s="720"/>
      <c r="AN917" s="720"/>
      <c r="AO917" s="720"/>
      <c r="AP917" s="720"/>
      <c r="AQ917" s="720"/>
      <c r="AR917" s="720"/>
      <c r="AS917" s="720"/>
      <c r="AT917" s="720"/>
      <c r="AU917" s="720"/>
      <c r="AV917" s="720"/>
      <c r="AW917" s="720"/>
      <c r="AX917" s="720"/>
      <c r="AY917" s="720"/>
      <c r="AZ917" s="720"/>
      <c r="BA917" s="720"/>
      <c r="BB917" s="720"/>
      <c r="BC917" s="720"/>
      <c r="BD917" s="720"/>
      <c r="BE917" s="720"/>
      <c r="BF917" s="720"/>
      <c r="BG917" s="720"/>
      <c r="BH917" s="720"/>
      <c r="BI917" s="720"/>
      <c r="BJ917" s="720"/>
      <c r="BK917" s="720"/>
      <c r="BL917" s="720"/>
      <c r="BM917" s="720"/>
      <c r="BN917" s="720"/>
      <c r="BO917" s="720"/>
      <c r="BP917" s="720"/>
      <c r="BQ917" s="720"/>
      <c r="BR917" s="720"/>
      <c r="BS917" s="720"/>
      <c r="BT917" s="720"/>
      <c r="BU917" s="720"/>
      <c r="BV917" s="720"/>
      <c r="BW917" s="720"/>
      <c r="BX917" s="720"/>
      <c r="BY917" s="720"/>
      <c r="BZ917" s="720"/>
      <c r="CA917" s="720"/>
      <c r="CB917" s="720"/>
      <c r="CC917" s="720"/>
      <c r="CE917" s="13"/>
      <c r="CF917" s="720"/>
      <c r="CG917" s="720"/>
      <c r="CH917" s="720"/>
      <c r="CI917" s="720"/>
      <c r="CJ917" s="720"/>
      <c r="CK917" s="720"/>
      <c r="CL917" s="720"/>
      <c r="CM917" s="720"/>
      <c r="CN917" s="720"/>
      <c r="CO917" s="720"/>
      <c r="CP917" s="720"/>
      <c r="CQ917" s="720"/>
      <c r="CR917" s="720"/>
      <c r="CS917" s="720"/>
      <c r="CT917" s="720"/>
      <c r="CU917" s="720"/>
      <c r="CV917" s="720"/>
      <c r="CW917" s="720"/>
      <c r="CX917" s="720"/>
      <c r="CY917" s="720"/>
      <c r="CZ917" s="720"/>
      <c r="DA917" s="720"/>
      <c r="DB917" s="720"/>
      <c r="DC917" s="720"/>
      <c r="DD917" s="720"/>
      <c r="DE917" s="720"/>
      <c r="DF917" s="720"/>
      <c r="DG917" s="720"/>
      <c r="DH917" s="720"/>
      <c r="DI917" s="720"/>
      <c r="DJ917" s="720"/>
      <c r="DK917" s="720"/>
      <c r="DL917" s="720"/>
      <c r="DM917" s="720"/>
      <c r="DN917" s="720"/>
      <c r="DO917" s="720"/>
      <c r="DP917" s="720"/>
      <c r="DQ917" s="720"/>
      <c r="DR917" s="720"/>
      <c r="DS917" s="720"/>
      <c r="DT917" s="720"/>
      <c r="DU917" s="720"/>
      <c r="DV917" s="720"/>
      <c r="DW917" s="720"/>
      <c r="DX917" s="720"/>
      <c r="DY917" s="720"/>
      <c r="DZ917" s="720"/>
      <c r="EA917" s="720"/>
      <c r="EB917" s="720"/>
      <c r="EC917" s="720"/>
      <c r="ED917" s="720"/>
      <c r="EE917" s="720"/>
      <c r="EF917" s="720"/>
      <c r="EG917" s="720"/>
      <c r="EH917" s="720"/>
      <c r="EI917" s="720"/>
      <c r="EJ917" s="720"/>
      <c r="EK917" s="720"/>
      <c r="EL917" s="720"/>
      <c r="EM917" s="720"/>
      <c r="EN917" s="720"/>
      <c r="EO917" s="720"/>
      <c r="EP917" s="720"/>
      <c r="EQ917" s="720"/>
      <c r="ER917" s="720"/>
      <c r="ES917" s="720"/>
      <c r="ET917" s="720"/>
      <c r="EU917" s="720"/>
      <c r="EV917" s="720"/>
      <c r="EW917" s="720"/>
      <c r="EX917" s="720"/>
      <c r="EY917" s="720"/>
      <c r="EZ917" s="720"/>
      <c r="FA917" s="720"/>
      <c r="FB917" s="720"/>
      <c r="FC917" s="720"/>
      <c r="FD917" s="720"/>
      <c r="FE917" s="720"/>
      <c r="FF917" s="720"/>
      <c r="FG917" s="720"/>
    </row>
    <row r="918" spans="1:163" s="15" customFormat="1" ht="18.75" customHeight="1" x14ac:dyDescent="0.4">
      <c r="A918" s="13"/>
      <c r="B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x14ac:dyDescent="0.4">
      <c r="A919" s="13"/>
      <c r="B919" s="701"/>
      <c r="C919" s="702"/>
      <c r="D919" s="702"/>
      <c r="E919" s="702"/>
      <c r="F919" s="702"/>
      <c r="G919" s="702"/>
      <c r="H919" s="703"/>
      <c r="I919" s="1002" t="s">
        <v>120</v>
      </c>
      <c r="J919" s="1002"/>
      <c r="K919" s="1002"/>
      <c r="L919" s="1002"/>
      <c r="M919" s="1002"/>
      <c r="N919" s="1002"/>
      <c r="O919" s="1002"/>
      <c r="P919" s="1002"/>
      <c r="Q919" s="1002"/>
      <c r="R919" s="1002"/>
      <c r="S919" s="1002"/>
      <c r="T919" s="1002"/>
      <c r="U919" s="1002"/>
      <c r="V919" s="1002"/>
      <c r="W919" s="1002"/>
      <c r="X919" s="1002"/>
      <c r="Y919" s="1002"/>
      <c r="Z919" s="1002"/>
      <c r="AA919" s="1002"/>
      <c r="AB919" s="1002"/>
      <c r="AC919" s="1002"/>
      <c r="AD919" s="1002"/>
      <c r="AE919" s="1002"/>
      <c r="AF919" s="1002"/>
      <c r="AG919" s="1002"/>
      <c r="AH919" s="1002"/>
      <c r="AI919" s="1002"/>
      <c r="AJ919" s="1002"/>
      <c r="AK919" s="1002"/>
      <c r="AL919" s="1002"/>
      <c r="AM919" s="1002"/>
      <c r="AN919" s="1002"/>
      <c r="AO919" s="1002"/>
      <c r="AP919" s="1002"/>
      <c r="AQ919" s="1002"/>
      <c r="AR919" s="1002"/>
      <c r="AS919" s="1002"/>
      <c r="AT919" s="1002"/>
      <c r="AU919" s="1002"/>
      <c r="AV919" s="1002"/>
      <c r="AW919" s="1002"/>
      <c r="AX919" s="1002"/>
      <c r="AY919" s="1002"/>
      <c r="AZ919" s="1002"/>
      <c r="BA919" s="1002"/>
      <c r="BB919" s="1002"/>
      <c r="BC919" s="1002"/>
      <c r="BD919" s="1002"/>
      <c r="BE919" s="1002"/>
      <c r="BF919" s="1002"/>
      <c r="BG919" s="1002"/>
      <c r="BH919" s="1002"/>
      <c r="BI919" s="1002"/>
      <c r="BJ919" s="1002"/>
      <c r="BK919" s="1002"/>
      <c r="BL919" s="1002"/>
      <c r="BM919" s="1002"/>
      <c r="BN919" s="1002"/>
      <c r="BO919" s="1002"/>
      <c r="BP919" s="1002"/>
      <c r="BQ919" s="1002"/>
      <c r="BR919" s="1002"/>
      <c r="BS919" s="1002"/>
      <c r="BT919" s="1002"/>
      <c r="BU919" s="1002"/>
      <c r="BV919" s="1002"/>
      <c r="BW919" s="1002"/>
      <c r="BX919" s="1002"/>
      <c r="BY919" s="1002"/>
      <c r="BZ919" s="1002"/>
      <c r="CA919" s="1002"/>
      <c r="CB919" s="1002"/>
      <c r="CE919" s="13"/>
      <c r="CF919" s="701"/>
      <c r="CG919" s="702"/>
      <c r="CH919" s="702"/>
      <c r="CI919" s="702"/>
      <c r="CJ919" s="702"/>
      <c r="CK919" s="702"/>
      <c r="CL919" s="703"/>
      <c r="CM919" s="1002" t="s">
        <v>120</v>
      </c>
      <c r="CN919" s="1002"/>
      <c r="CO919" s="1002"/>
      <c r="CP919" s="1002"/>
      <c r="CQ919" s="1002"/>
      <c r="CR919" s="1002"/>
      <c r="CS919" s="1002"/>
      <c r="CT919" s="1002"/>
      <c r="CU919" s="1002"/>
      <c r="CV919" s="1002"/>
      <c r="CW919" s="1002"/>
      <c r="CX919" s="1002"/>
      <c r="CY919" s="1002"/>
      <c r="CZ919" s="1002"/>
      <c r="DA919" s="1002"/>
      <c r="DB919" s="1002"/>
      <c r="DC919" s="1002"/>
      <c r="DD919" s="1002"/>
      <c r="DE919" s="1002"/>
      <c r="DF919" s="1002"/>
      <c r="DG919" s="1002"/>
      <c r="DH919" s="1002"/>
      <c r="DI919" s="1002"/>
      <c r="DJ919" s="1002"/>
      <c r="DK919" s="1002"/>
      <c r="DL919" s="1002"/>
      <c r="DM919" s="1002"/>
      <c r="DN919" s="1002"/>
      <c r="DO919" s="1002"/>
      <c r="DP919" s="1002"/>
      <c r="DQ919" s="1002"/>
      <c r="DR919" s="1002"/>
      <c r="DS919" s="1002"/>
      <c r="DT919" s="1002"/>
      <c r="DU919" s="1002"/>
      <c r="DV919" s="1002"/>
      <c r="DW919" s="1002"/>
      <c r="DX919" s="1002"/>
      <c r="DY919" s="1002"/>
      <c r="DZ919" s="1002"/>
      <c r="EA919" s="1002"/>
      <c r="EB919" s="1002"/>
      <c r="EC919" s="1002"/>
      <c r="ED919" s="1002"/>
      <c r="EE919" s="1002"/>
      <c r="EF919" s="1002"/>
      <c r="EG919" s="1002"/>
      <c r="EH919" s="1002"/>
      <c r="EI919" s="1002"/>
      <c r="EJ919" s="1002"/>
      <c r="EK919" s="1002"/>
      <c r="EL919" s="1002"/>
      <c r="EM919" s="1002"/>
      <c r="EN919" s="1002"/>
      <c r="EO919" s="1002"/>
      <c r="EP919" s="1002"/>
      <c r="EQ919" s="1002"/>
      <c r="ER919" s="1002"/>
      <c r="ES919" s="1002"/>
      <c r="ET919" s="1002"/>
      <c r="EU919" s="1002"/>
      <c r="EV919" s="1002"/>
      <c r="EW919" s="1002"/>
      <c r="EX919" s="1002"/>
      <c r="EY919" s="1002"/>
      <c r="EZ919" s="1002"/>
      <c r="FA919" s="1002"/>
      <c r="FB919" s="1002"/>
      <c r="FC919" s="1002"/>
      <c r="FD919" s="1002"/>
      <c r="FE919" s="1002"/>
      <c r="FF919" s="1002"/>
    </row>
    <row r="920" spans="1:163" s="15" customFormat="1" ht="34.9" customHeight="1" x14ac:dyDescent="0.4">
      <c r="A920" s="13"/>
      <c r="B920" s="704"/>
      <c r="C920" s="705"/>
      <c r="D920" s="705"/>
      <c r="E920" s="705"/>
      <c r="F920" s="705"/>
      <c r="G920" s="705"/>
      <c r="H920" s="706"/>
      <c r="I920" s="1003" t="s">
        <v>119</v>
      </c>
      <c r="J920" s="1004"/>
      <c r="K920" s="1004"/>
      <c r="L920" s="1004"/>
      <c r="M920" s="1004"/>
      <c r="N920" s="1004"/>
      <c r="O920" s="1004"/>
      <c r="P920" s="1004"/>
      <c r="Q920" s="1004"/>
      <c r="R920" s="1004"/>
      <c r="S920" s="1004"/>
      <c r="T920" s="1004"/>
      <c r="U920" s="1004"/>
      <c r="V920" s="1004"/>
      <c r="W920" s="1004"/>
      <c r="X920" s="1004"/>
      <c r="Y920" s="1004"/>
      <c r="Z920" s="1004"/>
      <c r="AA920" s="1038" t="s">
        <v>116</v>
      </c>
      <c r="AB920" s="1038"/>
      <c r="AC920" s="1038"/>
      <c r="AD920" s="1038"/>
      <c r="AE920" s="1038"/>
      <c r="AF920" s="1038"/>
      <c r="AG920" s="1002" t="s">
        <v>118</v>
      </c>
      <c r="AH920" s="1002"/>
      <c r="AI920" s="1002"/>
      <c r="AJ920" s="1002"/>
      <c r="AK920" s="1002"/>
      <c r="AL920" s="1002"/>
      <c r="AM920" s="1002"/>
      <c r="AN920" s="1002"/>
      <c r="AO920" s="1002"/>
      <c r="AP920" s="1002"/>
      <c r="AQ920" s="1002"/>
      <c r="AR920" s="1002"/>
      <c r="AS920" s="1002"/>
      <c r="AT920" s="1002"/>
      <c r="AU920" s="1002"/>
      <c r="AV920" s="1002"/>
      <c r="AW920" s="1002"/>
      <c r="AX920" s="1002"/>
      <c r="AY920" s="1038" t="s">
        <v>116</v>
      </c>
      <c r="AZ920" s="1038"/>
      <c r="BA920" s="1038"/>
      <c r="BB920" s="1038"/>
      <c r="BC920" s="1038"/>
      <c r="BD920" s="1038"/>
      <c r="BE920" s="1002" t="s">
        <v>117</v>
      </c>
      <c r="BF920" s="1002"/>
      <c r="BG920" s="1002"/>
      <c r="BH920" s="1002"/>
      <c r="BI920" s="1002"/>
      <c r="BJ920" s="1002"/>
      <c r="BK920" s="1002"/>
      <c r="BL920" s="1002"/>
      <c r="BM920" s="1002"/>
      <c r="BN920" s="1002"/>
      <c r="BO920" s="1002"/>
      <c r="BP920" s="1002"/>
      <c r="BQ920" s="1002"/>
      <c r="BR920" s="1002"/>
      <c r="BS920" s="1002"/>
      <c r="BT920" s="1002"/>
      <c r="BU920" s="1002"/>
      <c r="BV920" s="1002"/>
      <c r="BW920" s="1038" t="s">
        <v>116</v>
      </c>
      <c r="BX920" s="1038"/>
      <c r="BY920" s="1038"/>
      <c r="BZ920" s="1038"/>
      <c r="CA920" s="1038"/>
      <c r="CB920" s="1038"/>
      <c r="CE920" s="13"/>
      <c r="CF920" s="704"/>
      <c r="CG920" s="705"/>
      <c r="CH920" s="705"/>
      <c r="CI920" s="705"/>
      <c r="CJ920" s="705"/>
      <c r="CK920" s="705"/>
      <c r="CL920" s="706"/>
      <c r="CM920" s="1003" t="s">
        <v>119</v>
      </c>
      <c r="CN920" s="1004"/>
      <c r="CO920" s="1004"/>
      <c r="CP920" s="1004"/>
      <c r="CQ920" s="1004"/>
      <c r="CR920" s="1004"/>
      <c r="CS920" s="1004"/>
      <c r="CT920" s="1004"/>
      <c r="CU920" s="1004"/>
      <c r="CV920" s="1004"/>
      <c r="CW920" s="1004"/>
      <c r="CX920" s="1004"/>
      <c r="CY920" s="1004"/>
      <c r="CZ920" s="1004"/>
      <c r="DA920" s="1004"/>
      <c r="DB920" s="1004"/>
      <c r="DC920" s="1004"/>
      <c r="DD920" s="1004"/>
      <c r="DE920" s="1038" t="s">
        <v>116</v>
      </c>
      <c r="DF920" s="1038"/>
      <c r="DG920" s="1038"/>
      <c r="DH920" s="1038"/>
      <c r="DI920" s="1038"/>
      <c r="DJ920" s="1038"/>
      <c r="DK920" s="1002" t="s">
        <v>118</v>
      </c>
      <c r="DL920" s="1002"/>
      <c r="DM920" s="1002"/>
      <c r="DN920" s="1002"/>
      <c r="DO920" s="1002"/>
      <c r="DP920" s="1002"/>
      <c r="DQ920" s="1002"/>
      <c r="DR920" s="1002"/>
      <c r="DS920" s="1002"/>
      <c r="DT920" s="1002"/>
      <c r="DU920" s="1002"/>
      <c r="DV920" s="1002"/>
      <c r="DW920" s="1002"/>
      <c r="DX920" s="1002"/>
      <c r="DY920" s="1002"/>
      <c r="DZ920" s="1002"/>
      <c r="EA920" s="1002"/>
      <c r="EB920" s="1002"/>
      <c r="EC920" s="1038" t="s">
        <v>116</v>
      </c>
      <c r="ED920" s="1038"/>
      <c r="EE920" s="1038"/>
      <c r="EF920" s="1038"/>
      <c r="EG920" s="1038"/>
      <c r="EH920" s="1038"/>
      <c r="EI920" s="1002" t="s">
        <v>117</v>
      </c>
      <c r="EJ920" s="1002"/>
      <c r="EK920" s="1002"/>
      <c r="EL920" s="1002"/>
      <c r="EM920" s="1002"/>
      <c r="EN920" s="1002"/>
      <c r="EO920" s="1002"/>
      <c r="EP920" s="1002"/>
      <c r="EQ920" s="1002"/>
      <c r="ER920" s="1002"/>
      <c r="ES920" s="1002"/>
      <c r="ET920" s="1002"/>
      <c r="EU920" s="1002"/>
      <c r="EV920" s="1002"/>
      <c r="EW920" s="1002"/>
      <c r="EX920" s="1002"/>
      <c r="EY920" s="1002"/>
      <c r="EZ920" s="1002"/>
      <c r="FA920" s="1038" t="s">
        <v>116</v>
      </c>
      <c r="FB920" s="1038"/>
      <c r="FC920" s="1038"/>
      <c r="FD920" s="1038"/>
      <c r="FE920" s="1038"/>
      <c r="FF920" s="1038"/>
    </row>
    <row r="921" spans="1:163" s="15" customFormat="1" ht="18.75" customHeight="1" x14ac:dyDescent="0.4">
      <c r="A921" s="13"/>
      <c r="B921" s="700" t="s">
        <v>23</v>
      </c>
      <c r="C921" s="700"/>
      <c r="D921" s="700"/>
      <c r="E921" s="700"/>
      <c r="F921" s="700"/>
      <c r="G921" s="700"/>
      <c r="H921" s="700"/>
      <c r="I921" s="700" t="str">
        <f>IF(M352&lt;&gt;"",M352,"")</f>
        <v/>
      </c>
      <c r="J921" s="700"/>
      <c r="K921" s="700"/>
      <c r="L921" s="700"/>
      <c r="M921" s="700"/>
      <c r="N921" s="700"/>
      <c r="O921" s="700"/>
      <c r="P921" s="700"/>
      <c r="Q921" s="700"/>
      <c r="R921" s="700"/>
      <c r="S921" s="700"/>
      <c r="T921" s="700"/>
      <c r="U921" s="700"/>
      <c r="V921" s="700"/>
      <c r="W921" s="700"/>
      <c r="X921" s="700"/>
      <c r="Y921" s="700"/>
      <c r="Z921" s="700"/>
      <c r="AA921" s="707" t="str">
        <f>IF(BF352&lt;&gt;"",BF352,"")</f>
        <v/>
      </c>
      <c r="AB921" s="708"/>
      <c r="AC921" s="708"/>
      <c r="AD921" s="708"/>
      <c r="AE921" s="708"/>
      <c r="AF921" s="709"/>
      <c r="AG921" s="700" t="str">
        <f>IF(M355&lt;&gt;"",M355,"")</f>
        <v/>
      </c>
      <c r="AH921" s="700"/>
      <c r="AI921" s="700"/>
      <c r="AJ921" s="700"/>
      <c r="AK921" s="700"/>
      <c r="AL921" s="700"/>
      <c r="AM921" s="700"/>
      <c r="AN921" s="700"/>
      <c r="AO921" s="700"/>
      <c r="AP921" s="700"/>
      <c r="AQ921" s="700"/>
      <c r="AR921" s="700"/>
      <c r="AS921" s="700"/>
      <c r="AT921" s="700"/>
      <c r="AU921" s="700"/>
      <c r="AV921" s="700"/>
      <c r="AW921" s="700"/>
      <c r="AX921" s="700"/>
      <c r="AY921" s="707" t="str">
        <f>IF(BF355&lt;&gt;"",BF355,"")</f>
        <v/>
      </c>
      <c r="AZ921" s="708"/>
      <c r="BA921" s="708"/>
      <c r="BB921" s="708"/>
      <c r="BC921" s="708"/>
      <c r="BD921" s="709"/>
      <c r="BE921" s="700" t="str">
        <f>IF(M358&lt;&gt;"",M358,"")</f>
        <v/>
      </c>
      <c r="BF921" s="700"/>
      <c r="BG921" s="700"/>
      <c r="BH921" s="700"/>
      <c r="BI921" s="700"/>
      <c r="BJ921" s="700"/>
      <c r="BK921" s="700"/>
      <c r="BL921" s="700"/>
      <c r="BM921" s="700"/>
      <c r="BN921" s="700"/>
      <c r="BO921" s="700"/>
      <c r="BP921" s="700"/>
      <c r="BQ921" s="700"/>
      <c r="BR921" s="700"/>
      <c r="BS921" s="700"/>
      <c r="BT921" s="700"/>
      <c r="BU921" s="700"/>
      <c r="BV921" s="700"/>
      <c r="BW921" s="700" t="str">
        <f>IF(BF358&lt;&gt;"",BF358,"")</f>
        <v/>
      </c>
      <c r="BX921" s="700"/>
      <c r="BY921" s="700"/>
      <c r="BZ921" s="700"/>
      <c r="CA921" s="700"/>
      <c r="CB921" s="700"/>
      <c r="CE921" s="13"/>
      <c r="CF921" s="700" t="s">
        <v>23</v>
      </c>
      <c r="CG921" s="700"/>
      <c r="CH921" s="700"/>
      <c r="CI921" s="700"/>
      <c r="CJ921" s="700"/>
      <c r="CK921" s="700"/>
      <c r="CL921" s="700"/>
      <c r="CM921" s="700" t="str">
        <f>CQ352</f>
        <v>Ａ会（系列グループホーム）</v>
      </c>
      <c r="CN921" s="700"/>
      <c r="CO921" s="700"/>
      <c r="CP921" s="700"/>
      <c r="CQ921" s="700"/>
      <c r="CR921" s="700"/>
      <c r="CS921" s="700"/>
      <c r="CT921" s="700"/>
      <c r="CU921" s="700"/>
      <c r="CV921" s="700"/>
      <c r="CW921" s="700"/>
      <c r="CX921" s="700"/>
      <c r="CY921" s="700"/>
      <c r="CZ921" s="700"/>
      <c r="DA921" s="700"/>
      <c r="DB921" s="700"/>
      <c r="DC921" s="700"/>
      <c r="DD921" s="700"/>
      <c r="DE921" s="700" t="str">
        <f>EJ352</f>
        <v>1時間</v>
      </c>
      <c r="DF921" s="700"/>
      <c r="DG921" s="700"/>
      <c r="DH921" s="700"/>
      <c r="DI921" s="700"/>
      <c r="DJ921" s="700"/>
      <c r="DK921" s="700" t="str">
        <f>CQ355</f>
        <v>B小学校（校舎2階以上）</v>
      </c>
      <c r="DL921" s="700"/>
      <c r="DM921" s="700"/>
      <c r="DN921" s="700"/>
      <c r="DO921" s="700"/>
      <c r="DP921" s="700"/>
      <c r="DQ921" s="700"/>
      <c r="DR921" s="700"/>
      <c r="DS921" s="700"/>
      <c r="DT921" s="700"/>
      <c r="DU921" s="700"/>
      <c r="DV921" s="700"/>
      <c r="DW921" s="700"/>
      <c r="DX921" s="700"/>
      <c r="DY921" s="700"/>
      <c r="DZ921" s="700"/>
      <c r="EA921" s="700"/>
      <c r="EB921" s="700"/>
      <c r="EC921" s="700" t="str">
        <f>EJ355</f>
        <v>45分</v>
      </c>
      <c r="ED921" s="700"/>
      <c r="EE921" s="700"/>
      <c r="EF921" s="700"/>
      <c r="EG921" s="700"/>
      <c r="EH921" s="700"/>
      <c r="EI921" s="700" t="str">
        <f>CQ358</f>
        <v>○○ビル</v>
      </c>
      <c r="EJ921" s="700"/>
      <c r="EK921" s="700"/>
      <c r="EL921" s="700"/>
      <c r="EM921" s="700"/>
      <c r="EN921" s="700"/>
      <c r="EO921" s="700"/>
      <c r="EP921" s="700"/>
      <c r="EQ921" s="700"/>
      <c r="ER921" s="700"/>
      <c r="ES921" s="700"/>
      <c r="ET921" s="700"/>
      <c r="EU921" s="700"/>
      <c r="EV921" s="700"/>
      <c r="EW921" s="700"/>
      <c r="EX921" s="700"/>
      <c r="EY921" s="700"/>
      <c r="EZ921" s="700"/>
      <c r="FA921" s="700" t="str">
        <f>EJ358</f>
        <v>30分</v>
      </c>
      <c r="FB921" s="700"/>
      <c r="FC921" s="700"/>
      <c r="FD921" s="700"/>
      <c r="FE921" s="700"/>
      <c r="FF921" s="700"/>
    </row>
    <row r="922" spans="1:163" s="15" customFormat="1" ht="18.75" customHeight="1" x14ac:dyDescent="0.4">
      <c r="A922" s="13"/>
      <c r="B922" s="700" t="s">
        <v>115</v>
      </c>
      <c r="C922" s="700"/>
      <c r="D922" s="700"/>
      <c r="E922" s="700"/>
      <c r="F922" s="700"/>
      <c r="G922" s="700"/>
      <c r="H922" s="700"/>
      <c r="I922" s="700" t="str">
        <f>IF(M367&lt;&gt;"",M367,"")</f>
        <v/>
      </c>
      <c r="J922" s="700"/>
      <c r="K922" s="700"/>
      <c r="L922" s="700"/>
      <c r="M922" s="700"/>
      <c r="N922" s="700"/>
      <c r="O922" s="700"/>
      <c r="P922" s="700"/>
      <c r="Q922" s="700"/>
      <c r="R922" s="700"/>
      <c r="S922" s="700"/>
      <c r="T922" s="700"/>
      <c r="U922" s="700"/>
      <c r="V922" s="700"/>
      <c r="W922" s="700"/>
      <c r="X922" s="700"/>
      <c r="Y922" s="700"/>
      <c r="Z922" s="700"/>
      <c r="AA922" s="707" t="str">
        <f>IF(BF367&lt;&gt;"",BF367,"")</f>
        <v/>
      </c>
      <c r="AB922" s="708"/>
      <c r="AC922" s="708"/>
      <c r="AD922" s="708"/>
      <c r="AE922" s="708"/>
      <c r="AF922" s="709"/>
      <c r="AG922" s="700" t="str">
        <f>IF(M370&lt;&gt;"",M370,"")</f>
        <v/>
      </c>
      <c r="AH922" s="700"/>
      <c r="AI922" s="700"/>
      <c r="AJ922" s="700"/>
      <c r="AK922" s="700"/>
      <c r="AL922" s="700"/>
      <c r="AM922" s="700"/>
      <c r="AN922" s="700"/>
      <c r="AO922" s="700"/>
      <c r="AP922" s="700"/>
      <c r="AQ922" s="700"/>
      <c r="AR922" s="700"/>
      <c r="AS922" s="700"/>
      <c r="AT922" s="700"/>
      <c r="AU922" s="700"/>
      <c r="AV922" s="700"/>
      <c r="AW922" s="700"/>
      <c r="AX922" s="700"/>
      <c r="AY922" s="707" t="str">
        <f>IF(BF370&lt;&gt;"",BF370,"")</f>
        <v/>
      </c>
      <c r="AZ922" s="708"/>
      <c r="BA922" s="708"/>
      <c r="BB922" s="708"/>
      <c r="BC922" s="708"/>
      <c r="BD922" s="709"/>
      <c r="BE922" s="700" t="str">
        <f>IF(M373&lt;&gt;"",M373,"")</f>
        <v/>
      </c>
      <c r="BF922" s="700"/>
      <c r="BG922" s="700"/>
      <c r="BH922" s="700"/>
      <c r="BI922" s="700"/>
      <c r="BJ922" s="700"/>
      <c r="BK922" s="700"/>
      <c r="BL922" s="700"/>
      <c r="BM922" s="700"/>
      <c r="BN922" s="700"/>
      <c r="BO922" s="700"/>
      <c r="BP922" s="700"/>
      <c r="BQ922" s="700"/>
      <c r="BR922" s="700"/>
      <c r="BS922" s="700"/>
      <c r="BT922" s="700"/>
      <c r="BU922" s="700"/>
      <c r="BV922" s="700"/>
      <c r="BW922" s="700" t="str">
        <f>IF(BF373&lt;&gt;"",BF373,"")</f>
        <v/>
      </c>
      <c r="BX922" s="700"/>
      <c r="BY922" s="700"/>
      <c r="BZ922" s="700"/>
      <c r="CA922" s="700"/>
      <c r="CB922" s="700"/>
      <c r="CE922" s="13"/>
      <c r="CF922" s="700" t="s">
        <v>115</v>
      </c>
      <c r="CG922" s="700"/>
      <c r="CH922" s="700"/>
      <c r="CI922" s="700"/>
      <c r="CJ922" s="700"/>
      <c r="CK922" s="700"/>
      <c r="CL922" s="700"/>
      <c r="CM922" s="700" t="str">
        <f>CQ367</f>
        <v>Ａ会（系列グループホーム）</v>
      </c>
      <c r="CN922" s="700"/>
      <c r="CO922" s="700"/>
      <c r="CP922" s="700"/>
      <c r="CQ922" s="700"/>
      <c r="CR922" s="700"/>
      <c r="CS922" s="700"/>
      <c r="CT922" s="700"/>
      <c r="CU922" s="700"/>
      <c r="CV922" s="700"/>
      <c r="CW922" s="700"/>
      <c r="CX922" s="700"/>
      <c r="CY922" s="700"/>
      <c r="CZ922" s="700"/>
      <c r="DA922" s="700"/>
      <c r="DB922" s="700"/>
      <c r="DC922" s="700"/>
      <c r="DD922" s="700"/>
      <c r="DE922" s="700" t="str">
        <f>EJ367</f>
        <v>1時間</v>
      </c>
      <c r="DF922" s="700"/>
      <c r="DG922" s="700"/>
      <c r="DH922" s="700"/>
      <c r="DI922" s="700"/>
      <c r="DJ922" s="700"/>
      <c r="DK922" s="700" t="str">
        <f>CQ370</f>
        <v>C中学校</v>
      </c>
      <c r="DL922" s="700"/>
      <c r="DM922" s="700"/>
      <c r="DN922" s="700"/>
      <c r="DO922" s="700"/>
      <c r="DP922" s="700"/>
      <c r="DQ922" s="700"/>
      <c r="DR922" s="700"/>
      <c r="DS922" s="700"/>
      <c r="DT922" s="700"/>
      <c r="DU922" s="700"/>
      <c r="DV922" s="700"/>
      <c r="DW922" s="700"/>
      <c r="DX922" s="700"/>
      <c r="DY922" s="700"/>
      <c r="DZ922" s="700"/>
      <c r="EA922" s="700"/>
      <c r="EB922" s="700"/>
      <c r="EC922" s="700" t="str">
        <f>EJ370</f>
        <v>45分</v>
      </c>
      <c r="ED922" s="700"/>
      <c r="EE922" s="700"/>
      <c r="EF922" s="700"/>
      <c r="EG922" s="700"/>
      <c r="EH922" s="700"/>
      <c r="EI922" s="700" t="str">
        <f>CQ373</f>
        <v>○○ビル</v>
      </c>
      <c r="EJ922" s="700"/>
      <c r="EK922" s="700"/>
      <c r="EL922" s="700"/>
      <c r="EM922" s="700"/>
      <c r="EN922" s="700"/>
      <c r="EO922" s="700"/>
      <c r="EP922" s="700"/>
      <c r="EQ922" s="700"/>
      <c r="ER922" s="700"/>
      <c r="ES922" s="700"/>
      <c r="ET922" s="700"/>
      <c r="EU922" s="700"/>
      <c r="EV922" s="700"/>
      <c r="EW922" s="700"/>
      <c r="EX922" s="700"/>
      <c r="EY922" s="700"/>
      <c r="EZ922" s="700"/>
      <c r="FA922" s="700" t="str">
        <f>EJ373</f>
        <v>30分</v>
      </c>
      <c r="FB922" s="700"/>
      <c r="FC922" s="700"/>
      <c r="FD922" s="700"/>
      <c r="FE922" s="700"/>
      <c r="FF922" s="700"/>
    </row>
    <row r="923" spans="1:163" s="15" customFormat="1" ht="18.75" customHeight="1" thickBot="1" x14ac:dyDescent="0.45">
      <c r="A923" s="13"/>
      <c r="B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E923" s="13"/>
      <c r="CF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19"/>
      <c r="C924" s="105"/>
      <c r="D924" s="105"/>
      <c r="E924" s="105"/>
      <c r="F924" s="105"/>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118"/>
      <c r="BB924" s="118"/>
      <c r="BC924" s="118"/>
      <c r="BD924" s="118"/>
      <c r="BE924" s="118"/>
      <c r="BF924" s="118"/>
      <c r="BG924" s="118"/>
      <c r="BH924" s="118"/>
      <c r="BI924" s="118"/>
      <c r="BJ924" s="118"/>
      <c r="BK924" s="118"/>
      <c r="BL924" s="118"/>
      <c r="BM924" s="118"/>
      <c r="BN924" s="118"/>
      <c r="BO924" s="118"/>
      <c r="BP924" s="118"/>
      <c r="BQ924" s="105"/>
      <c r="BR924" s="105"/>
      <c r="BS924" s="105"/>
      <c r="BT924" s="105"/>
      <c r="BU924" s="105"/>
      <c r="BV924" s="105"/>
      <c r="BW924" s="105"/>
      <c r="BX924" s="105"/>
      <c r="BY924" s="105"/>
      <c r="BZ924" s="105"/>
      <c r="CA924" s="104"/>
      <c r="CE924" s="13"/>
      <c r="CF924" s="119"/>
      <c r="CG924" s="105"/>
      <c r="CH924" s="105"/>
      <c r="CI924" s="105"/>
      <c r="CJ924" s="105"/>
      <c r="CK924" s="118"/>
      <c r="CL924" s="118"/>
      <c r="CM924" s="118"/>
      <c r="CN924" s="118"/>
      <c r="CO924" s="118"/>
      <c r="CP924" s="118"/>
      <c r="CQ924" s="118"/>
      <c r="CR924" s="118"/>
      <c r="CS924" s="118"/>
      <c r="CT924" s="118"/>
      <c r="CU924" s="118"/>
      <c r="CV924" s="118"/>
      <c r="CW924" s="118"/>
      <c r="CX924" s="118"/>
      <c r="CY924" s="118"/>
      <c r="CZ924" s="118"/>
      <c r="DA924" s="118"/>
      <c r="DB924" s="118"/>
      <c r="DC924" s="118"/>
      <c r="DD924" s="118"/>
      <c r="DE924" s="118"/>
      <c r="DF924" s="118"/>
      <c r="DG924" s="118"/>
      <c r="DH924" s="118"/>
      <c r="DI924" s="118"/>
      <c r="DJ924" s="118"/>
      <c r="DK924" s="118"/>
      <c r="DL924" s="118"/>
      <c r="DM924" s="118"/>
      <c r="DN924" s="118"/>
      <c r="DO924" s="118"/>
      <c r="DP924" s="118"/>
      <c r="DQ924" s="118"/>
      <c r="DR924" s="118"/>
      <c r="DS924" s="118"/>
      <c r="DT924" s="118"/>
      <c r="DU924" s="118"/>
      <c r="DV924" s="118"/>
      <c r="DW924" s="118"/>
      <c r="DX924" s="118"/>
      <c r="DY924" s="118"/>
      <c r="DZ924" s="118"/>
      <c r="EA924" s="118"/>
      <c r="EB924" s="118"/>
      <c r="EC924" s="118"/>
      <c r="ED924" s="118"/>
      <c r="EE924" s="118"/>
      <c r="EF924" s="118"/>
      <c r="EG924" s="118"/>
      <c r="EH924" s="118"/>
      <c r="EI924" s="118"/>
      <c r="EJ924" s="118"/>
      <c r="EK924" s="118"/>
      <c r="EL924" s="118"/>
      <c r="EM924" s="118"/>
      <c r="EN924" s="118"/>
      <c r="EO924" s="118"/>
      <c r="EP924" s="118"/>
      <c r="EQ924" s="118"/>
      <c r="ER924" s="118"/>
      <c r="ES924" s="118"/>
      <c r="ET924" s="118"/>
      <c r="EU924" s="105"/>
      <c r="EV924" s="105"/>
      <c r="EW924" s="105"/>
      <c r="EX924" s="105"/>
      <c r="EY924" s="105"/>
      <c r="EZ924" s="105"/>
      <c r="FA924" s="105"/>
      <c r="FB924" s="105"/>
      <c r="FC924" s="105"/>
      <c r="FD924" s="105"/>
      <c r="FE924" s="104"/>
    </row>
    <row r="925" spans="1:163"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3"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4.25" thickBot="1" x14ac:dyDescent="0.45">
      <c r="A956" s="13"/>
      <c r="B956" s="116"/>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97"/>
      <c r="BR956" s="97"/>
      <c r="BS956" s="97"/>
      <c r="BT956" s="97"/>
      <c r="BU956" s="97"/>
      <c r="BV956" s="97"/>
      <c r="BW956" s="97"/>
      <c r="BX956" s="97"/>
      <c r="BY956" s="97"/>
      <c r="BZ956" s="97"/>
      <c r="CA956" s="96"/>
      <c r="CE956" s="13"/>
      <c r="CF956" s="116"/>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c r="DE956" s="115"/>
      <c r="DF956" s="115"/>
      <c r="DG956" s="115"/>
      <c r="DH956" s="115"/>
      <c r="DI956" s="115"/>
      <c r="DJ956" s="115"/>
      <c r="DK956" s="115"/>
      <c r="DL956" s="115"/>
      <c r="DM956" s="115"/>
      <c r="DN956" s="115"/>
      <c r="DO956" s="115"/>
      <c r="DP956" s="115"/>
      <c r="DQ956" s="115"/>
      <c r="DR956" s="115"/>
      <c r="DS956" s="115"/>
      <c r="DT956" s="115"/>
      <c r="DU956" s="115"/>
      <c r="DV956" s="115"/>
      <c r="DW956" s="115"/>
      <c r="DX956" s="115"/>
      <c r="DY956" s="115"/>
      <c r="DZ956" s="115"/>
      <c r="EA956" s="115"/>
      <c r="EB956" s="115"/>
      <c r="EC956" s="115"/>
      <c r="ED956" s="115"/>
      <c r="EE956" s="115"/>
      <c r="EF956" s="115"/>
      <c r="EG956" s="115"/>
      <c r="EH956" s="115"/>
      <c r="EI956" s="115"/>
      <c r="EJ956" s="115"/>
      <c r="EK956" s="115"/>
      <c r="EL956" s="115"/>
      <c r="EM956" s="115"/>
      <c r="EN956" s="115"/>
      <c r="EO956" s="115"/>
      <c r="EP956" s="115"/>
      <c r="EQ956" s="115"/>
      <c r="ER956" s="115"/>
      <c r="ES956" s="115"/>
      <c r="ET956" s="115"/>
      <c r="EU956" s="97"/>
      <c r="EV956" s="97"/>
      <c r="EW956" s="97"/>
      <c r="EX956" s="97"/>
      <c r="EY956" s="97"/>
      <c r="EZ956" s="97"/>
      <c r="FA956" s="97"/>
      <c r="FB956" s="97"/>
      <c r="FC956" s="97"/>
      <c r="FD956" s="97"/>
      <c r="FE956" s="96"/>
    </row>
    <row r="957" spans="1:161" s="15" customFormat="1" ht="22.5" x14ac:dyDescent="0.4">
      <c r="A957" s="13"/>
      <c r="B957" s="186" t="s">
        <v>659</v>
      </c>
      <c r="C957" s="111"/>
      <c r="D957" s="111"/>
      <c r="E957" s="111"/>
      <c r="F957" s="111"/>
      <c r="G957" s="11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14"/>
      <c r="BN957" s="114"/>
      <c r="BO957" s="114"/>
      <c r="BP957" s="114"/>
      <c r="BQ957" s="111"/>
      <c r="BR957" s="111"/>
      <c r="BS957" s="111"/>
      <c r="BT957" s="111"/>
      <c r="BU957" s="111"/>
      <c r="BV957" s="111"/>
      <c r="BW957" s="111"/>
      <c r="BX957" s="111"/>
      <c r="BY957" s="111"/>
      <c r="BZ957" s="111"/>
      <c r="CA957" s="111"/>
      <c r="CB957" s="111"/>
      <c r="CC957" s="111"/>
      <c r="CD957" s="111"/>
      <c r="CE957" s="114"/>
      <c r="CF957" s="186" t="s">
        <v>659</v>
      </c>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3"/>
      <c r="ER957" s="13"/>
      <c r="ES957" s="13"/>
      <c r="ET957" s="13"/>
    </row>
    <row r="958" spans="1:161" s="15" customFormat="1" ht="22.5" x14ac:dyDescent="0.4">
      <c r="A958" s="13"/>
      <c r="B958" s="114" t="s">
        <v>106</v>
      </c>
      <c r="C958" s="111"/>
      <c r="D958" s="111"/>
      <c r="E958" s="111"/>
      <c r="F958" s="111"/>
      <c r="G958" s="114"/>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14"/>
      <c r="BN958" s="114"/>
      <c r="BO958" s="114"/>
      <c r="BP958" s="114"/>
      <c r="BQ958" s="111"/>
      <c r="BR958" s="111"/>
      <c r="BS958" s="111"/>
      <c r="BT958" s="111"/>
      <c r="BU958" s="111"/>
      <c r="BV958" s="111"/>
      <c r="BW958" s="111"/>
      <c r="BX958" s="111"/>
      <c r="BY958" s="111"/>
      <c r="BZ958" s="111"/>
      <c r="CA958" s="111"/>
      <c r="CB958" s="111"/>
      <c r="CC958" s="111"/>
      <c r="CD958" s="111"/>
      <c r="CE958" s="114"/>
      <c r="CF958" s="114" t="s">
        <v>106</v>
      </c>
      <c r="CK958" s="120"/>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3"/>
      <c r="ER958" s="13"/>
      <c r="ES958" s="13"/>
      <c r="ET958" s="13"/>
    </row>
    <row r="959" spans="1:161" s="15" customFormat="1" x14ac:dyDescent="0.4">
      <c r="A959" s="13"/>
      <c r="G959" s="120"/>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3"/>
      <c r="BN959" s="13"/>
      <c r="BO959" s="13"/>
      <c r="BP959" s="13"/>
      <c r="CE959" s="13"/>
      <c r="CK959" s="120"/>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18.75" customHeight="1" x14ac:dyDescent="0.4">
      <c r="A960" s="13"/>
      <c r="B960" s="13"/>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3"/>
      <c r="BN960" s="13"/>
      <c r="BO960" s="13"/>
      <c r="BP960" s="13"/>
      <c r="CE960" s="13"/>
      <c r="CF960" s="13"/>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13"/>
      <c r="BH962" s="112"/>
      <c r="BI962" s="112"/>
      <c r="BJ962" s="112"/>
      <c r="BK962" s="112"/>
      <c r="BL962" s="112"/>
      <c r="BM962" s="112"/>
      <c r="BN962" s="112"/>
      <c r="BO962" s="13"/>
      <c r="BP962" s="13"/>
      <c r="BS962" s="718" t="s">
        <v>114</v>
      </c>
      <c r="BT962" s="719"/>
      <c r="BU962" s="719"/>
      <c r="BV962" s="719"/>
      <c r="BW962" s="719"/>
      <c r="BX962" s="719"/>
      <c r="BY962" s="719"/>
      <c r="BZ962" s="719"/>
      <c r="CA962" s="719"/>
      <c r="CB962" s="719"/>
      <c r="CC962" s="719"/>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13"/>
      <c r="EL962" s="112"/>
      <c r="EM962" s="112"/>
      <c r="EN962" s="112"/>
      <c r="EO962" s="112"/>
      <c r="EP962" s="112"/>
      <c r="EQ962" s="112"/>
      <c r="ER962" s="112"/>
      <c r="ES962" s="13"/>
      <c r="ET962" s="13"/>
      <c r="EW962" s="718" t="s">
        <v>113</v>
      </c>
      <c r="EX962" s="719"/>
      <c r="EY962" s="719"/>
      <c r="EZ962" s="719"/>
      <c r="FA962" s="719"/>
      <c r="FB962" s="719"/>
      <c r="FC962" s="719"/>
      <c r="FD962" s="719"/>
      <c r="FE962" s="719"/>
      <c r="FF962" s="719"/>
      <c r="FG962" s="719"/>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12"/>
      <c r="BH963" s="112"/>
      <c r="BI963" s="112"/>
      <c r="BJ963" s="112"/>
      <c r="BK963" s="112"/>
      <c r="BL963" s="112"/>
      <c r="BM963" s="112"/>
      <c r="BN963" s="112"/>
      <c r="BO963" s="13"/>
      <c r="BP963" s="13"/>
      <c r="BS963" s="719"/>
      <c r="BT963" s="719"/>
      <c r="BU963" s="719"/>
      <c r="BV963" s="719"/>
      <c r="BW963" s="719"/>
      <c r="BX963" s="719"/>
      <c r="BY963" s="719"/>
      <c r="BZ963" s="719"/>
      <c r="CA963" s="719"/>
      <c r="CB963" s="719"/>
      <c r="CC963" s="719"/>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12"/>
      <c r="EL963" s="112"/>
      <c r="EM963" s="112"/>
      <c r="EN963" s="112"/>
      <c r="EO963" s="112"/>
      <c r="EP963" s="112"/>
      <c r="EQ963" s="112"/>
      <c r="ER963" s="112"/>
      <c r="ES963" s="13"/>
      <c r="ET963" s="13"/>
      <c r="EW963" s="719"/>
      <c r="EX963" s="719"/>
      <c r="EY963" s="719"/>
      <c r="EZ963" s="719"/>
      <c r="FA963" s="719"/>
      <c r="FB963" s="719"/>
      <c r="FC963" s="719"/>
      <c r="FD963" s="719"/>
      <c r="FE963" s="719"/>
      <c r="FF963" s="719"/>
      <c r="FG963" s="719"/>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719"/>
      <c r="BT964" s="719"/>
      <c r="BU964" s="719"/>
      <c r="BV964" s="719"/>
      <c r="BW964" s="719"/>
      <c r="BX964" s="719"/>
      <c r="BY964" s="719"/>
      <c r="BZ964" s="719"/>
      <c r="CA964" s="719"/>
      <c r="CB964" s="719"/>
      <c r="CC964" s="719"/>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W964" s="719"/>
      <c r="EX964" s="719"/>
      <c r="EY964" s="719"/>
      <c r="EZ964" s="719"/>
      <c r="FA964" s="719"/>
      <c r="FB964" s="719"/>
      <c r="FC964" s="719"/>
      <c r="FD964" s="719"/>
      <c r="FE964" s="719"/>
      <c r="FF964" s="719"/>
      <c r="FG964" s="719"/>
    </row>
    <row r="965" spans="1:163" s="15" customFormat="1" ht="22.5" x14ac:dyDescent="0.4">
      <c r="A965" s="13"/>
      <c r="B965" s="111" t="s">
        <v>112</v>
      </c>
      <c r="D965" s="13"/>
      <c r="E965" s="13"/>
      <c r="F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E965" s="13"/>
      <c r="CF965" s="111" t="s">
        <v>112</v>
      </c>
      <c r="CH965" s="13"/>
      <c r="CI965" s="13"/>
      <c r="CJ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720"/>
      <c r="C966" s="720"/>
      <c r="D966" s="720"/>
      <c r="E966" s="720"/>
      <c r="F966" s="720"/>
      <c r="G966" s="720"/>
      <c r="H966" s="720"/>
      <c r="I966" s="720"/>
      <c r="J966" s="720"/>
      <c r="K966" s="720"/>
      <c r="L966" s="720"/>
      <c r="M966" s="720"/>
      <c r="N966" s="720"/>
      <c r="O966" s="720"/>
      <c r="P966" s="720"/>
      <c r="Q966" s="720"/>
      <c r="R966" s="720"/>
      <c r="S966" s="720"/>
      <c r="T966" s="720"/>
      <c r="U966" s="720"/>
      <c r="V966" s="720"/>
      <c r="W966" s="720"/>
      <c r="X966" s="720"/>
      <c r="Y966" s="720"/>
      <c r="Z966" s="720"/>
      <c r="AA966" s="720"/>
      <c r="AB966" s="720"/>
      <c r="AC966" s="720"/>
      <c r="AD966" s="720"/>
      <c r="AE966" s="720"/>
      <c r="AF966" s="720"/>
      <c r="AG966" s="720"/>
      <c r="AH966" s="720"/>
      <c r="AI966" s="720"/>
      <c r="AJ966" s="720"/>
      <c r="AK966" s="720"/>
      <c r="AL966" s="720"/>
      <c r="AM966" s="720"/>
      <c r="AN966" s="720"/>
      <c r="AO966" s="720"/>
      <c r="AP966" s="720"/>
      <c r="AQ966" s="720"/>
      <c r="AR966" s="720"/>
      <c r="AS966" s="720"/>
      <c r="AT966" s="720"/>
      <c r="AU966" s="720"/>
      <c r="AV966" s="720"/>
      <c r="AW966" s="720"/>
      <c r="AX966" s="720"/>
      <c r="AY966" s="720"/>
      <c r="AZ966" s="720"/>
      <c r="BA966" s="720"/>
      <c r="BB966" s="720"/>
      <c r="BC966" s="720"/>
      <c r="BD966" s="720"/>
      <c r="BE966" s="720"/>
      <c r="BF966" s="720"/>
      <c r="BG966" s="720"/>
      <c r="BH966" s="720"/>
      <c r="BI966" s="720"/>
      <c r="BJ966" s="720"/>
      <c r="BK966" s="720"/>
      <c r="BL966" s="720"/>
      <c r="BM966" s="720"/>
      <c r="BN966" s="720"/>
      <c r="BO966" s="720"/>
      <c r="BP966" s="720"/>
      <c r="BQ966" s="720"/>
      <c r="BR966" s="720"/>
      <c r="BS966" s="720"/>
      <c r="BT966" s="720"/>
      <c r="BU966" s="720"/>
      <c r="BV966" s="720"/>
      <c r="BW966" s="720"/>
      <c r="BX966" s="720"/>
      <c r="BY966" s="720"/>
      <c r="BZ966" s="720"/>
      <c r="CA966" s="720"/>
      <c r="CB966" s="720"/>
      <c r="CC966" s="720"/>
      <c r="CE966" s="13"/>
      <c r="CF966" s="720" t="s">
        <v>111</v>
      </c>
      <c r="CG966" s="720"/>
      <c r="CH966" s="720"/>
      <c r="CI966" s="720"/>
      <c r="CJ966" s="720"/>
      <c r="CK966" s="720"/>
      <c r="CL966" s="720"/>
      <c r="CM966" s="720"/>
      <c r="CN966" s="720"/>
      <c r="CO966" s="720"/>
      <c r="CP966" s="720"/>
      <c r="CQ966" s="720"/>
      <c r="CR966" s="720"/>
      <c r="CS966" s="720"/>
      <c r="CT966" s="720"/>
      <c r="CU966" s="720"/>
      <c r="CV966" s="720"/>
      <c r="CW966" s="720"/>
      <c r="CX966" s="720"/>
      <c r="CY966" s="720"/>
      <c r="CZ966" s="720"/>
      <c r="DA966" s="720"/>
      <c r="DB966" s="720"/>
      <c r="DC966" s="720"/>
      <c r="DD966" s="720"/>
      <c r="DE966" s="720"/>
      <c r="DF966" s="720"/>
      <c r="DG966" s="720"/>
      <c r="DH966" s="720"/>
      <c r="DI966" s="720"/>
      <c r="DJ966" s="720"/>
      <c r="DK966" s="720"/>
      <c r="DL966" s="720"/>
      <c r="DM966" s="720"/>
      <c r="DN966" s="720"/>
      <c r="DO966" s="720"/>
      <c r="DP966" s="720"/>
      <c r="DQ966" s="720"/>
      <c r="DR966" s="720"/>
      <c r="DS966" s="720"/>
      <c r="DT966" s="720"/>
      <c r="DU966" s="720"/>
      <c r="DV966" s="720"/>
      <c r="DW966" s="720"/>
      <c r="DX966" s="720"/>
      <c r="DY966" s="720"/>
      <c r="DZ966" s="720"/>
      <c r="EA966" s="720"/>
      <c r="EB966" s="720"/>
      <c r="EC966" s="720"/>
      <c r="ED966" s="720"/>
      <c r="EE966" s="720"/>
      <c r="EF966" s="720"/>
      <c r="EG966" s="720"/>
      <c r="EH966" s="720"/>
      <c r="EI966" s="720"/>
      <c r="EJ966" s="720"/>
      <c r="EK966" s="720"/>
      <c r="EL966" s="720"/>
      <c r="EM966" s="720"/>
      <c r="EN966" s="720"/>
      <c r="EO966" s="720"/>
      <c r="EP966" s="720"/>
      <c r="EQ966" s="720"/>
      <c r="ER966" s="720"/>
      <c r="ES966" s="720"/>
      <c r="ET966" s="720"/>
      <c r="EU966" s="720"/>
      <c r="EV966" s="720"/>
      <c r="EW966" s="720"/>
      <c r="EX966" s="720"/>
      <c r="EY966" s="720"/>
      <c r="EZ966" s="720"/>
      <c r="FA966" s="720"/>
      <c r="FB966" s="720"/>
      <c r="FC966" s="720"/>
      <c r="FD966" s="720"/>
      <c r="FE966" s="720"/>
      <c r="FF966" s="720"/>
      <c r="FG966" s="720"/>
    </row>
    <row r="967" spans="1:163" s="15" customFormat="1" ht="18.75" customHeight="1" x14ac:dyDescent="0.4">
      <c r="A967" s="13"/>
      <c r="B967" s="720"/>
      <c r="C967" s="720"/>
      <c r="D967" s="720"/>
      <c r="E967" s="720"/>
      <c r="F967" s="720"/>
      <c r="G967" s="720"/>
      <c r="H967" s="720"/>
      <c r="I967" s="720"/>
      <c r="J967" s="720"/>
      <c r="K967" s="720"/>
      <c r="L967" s="720"/>
      <c r="M967" s="720"/>
      <c r="N967" s="720"/>
      <c r="O967" s="720"/>
      <c r="P967" s="720"/>
      <c r="Q967" s="720"/>
      <c r="R967" s="720"/>
      <c r="S967" s="720"/>
      <c r="T967" s="720"/>
      <c r="U967" s="720"/>
      <c r="V967" s="720"/>
      <c r="W967" s="720"/>
      <c r="X967" s="720"/>
      <c r="Y967" s="720"/>
      <c r="Z967" s="720"/>
      <c r="AA967" s="720"/>
      <c r="AB967" s="720"/>
      <c r="AC967" s="720"/>
      <c r="AD967" s="720"/>
      <c r="AE967" s="720"/>
      <c r="AF967" s="720"/>
      <c r="AG967" s="720"/>
      <c r="AH967" s="720"/>
      <c r="AI967" s="720"/>
      <c r="AJ967" s="720"/>
      <c r="AK967" s="720"/>
      <c r="AL967" s="720"/>
      <c r="AM967" s="720"/>
      <c r="AN967" s="720"/>
      <c r="AO967" s="720"/>
      <c r="AP967" s="720"/>
      <c r="AQ967" s="720"/>
      <c r="AR967" s="720"/>
      <c r="AS967" s="720"/>
      <c r="AT967" s="720"/>
      <c r="AU967" s="720"/>
      <c r="AV967" s="720"/>
      <c r="AW967" s="720"/>
      <c r="AX967" s="720"/>
      <c r="AY967" s="720"/>
      <c r="AZ967" s="720"/>
      <c r="BA967" s="720"/>
      <c r="BB967" s="720"/>
      <c r="BC967" s="720"/>
      <c r="BD967" s="720"/>
      <c r="BE967" s="720"/>
      <c r="BF967" s="720"/>
      <c r="BG967" s="720"/>
      <c r="BH967" s="720"/>
      <c r="BI967" s="720"/>
      <c r="BJ967" s="720"/>
      <c r="BK967" s="720"/>
      <c r="BL967" s="720"/>
      <c r="BM967" s="720"/>
      <c r="BN967" s="720"/>
      <c r="BO967" s="720"/>
      <c r="BP967" s="720"/>
      <c r="BQ967" s="720"/>
      <c r="BR967" s="720"/>
      <c r="BS967" s="720"/>
      <c r="BT967" s="720"/>
      <c r="BU967" s="720"/>
      <c r="BV967" s="720"/>
      <c r="BW967" s="720"/>
      <c r="BX967" s="720"/>
      <c r="BY967" s="720"/>
      <c r="BZ967" s="720"/>
      <c r="CA967" s="720"/>
      <c r="CB967" s="720"/>
      <c r="CC967" s="720"/>
      <c r="CE967" s="13"/>
      <c r="CF967" s="720"/>
      <c r="CG967" s="720"/>
      <c r="CH967" s="720"/>
      <c r="CI967" s="720"/>
      <c r="CJ967" s="720"/>
      <c r="CK967" s="720"/>
      <c r="CL967" s="720"/>
      <c r="CM967" s="720"/>
      <c r="CN967" s="720"/>
      <c r="CO967" s="720"/>
      <c r="CP967" s="720"/>
      <c r="CQ967" s="720"/>
      <c r="CR967" s="720"/>
      <c r="CS967" s="720"/>
      <c r="CT967" s="720"/>
      <c r="CU967" s="720"/>
      <c r="CV967" s="720"/>
      <c r="CW967" s="720"/>
      <c r="CX967" s="720"/>
      <c r="CY967" s="720"/>
      <c r="CZ967" s="720"/>
      <c r="DA967" s="720"/>
      <c r="DB967" s="720"/>
      <c r="DC967" s="720"/>
      <c r="DD967" s="720"/>
      <c r="DE967" s="720"/>
      <c r="DF967" s="720"/>
      <c r="DG967" s="720"/>
      <c r="DH967" s="720"/>
      <c r="DI967" s="720"/>
      <c r="DJ967" s="720"/>
      <c r="DK967" s="720"/>
      <c r="DL967" s="720"/>
      <c r="DM967" s="720"/>
      <c r="DN967" s="720"/>
      <c r="DO967" s="720"/>
      <c r="DP967" s="720"/>
      <c r="DQ967" s="720"/>
      <c r="DR967" s="720"/>
      <c r="DS967" s="720"/>
      <c r="DT967" s="720"/>
      <c r="DU967" s="720"/>
      <c r="DV967" s="720"/>
      <c r="DW967" s="720"/>
      <c r="DX967" s="720"/>
      <c r="DY967" s="720"/>
      <c r="DZ967" s="720"/>
      <c r="EA967" s="720"/>
      <c r="EB967" s="720"/>
      <c r="EC967" s="720"/>
      <c r="ED967" s="720"/>
      <c r="EE967" s="720"/>
      <c r="EF967" s="720"/>
      <c r="EG967" s="720"/>
      <c r="EH967" s="720"/>
      <c r="EI967" s="720"/>
      <c r="EJ967" s="720"/>
      <c r="EK967" s="720"/>
      <c r="EL967" s="720"/>
      <c r="EM967" s="720"/>
      <c r="EN967" s="720"/>
      <c r="EO967" s="720"/>
      <c r="EP967" s="720"/>
      <c r="EQ967" s="720"/>
      <c r="ER967" s="720"/>
      <c r="ES967" s="720"/>
      <c r="ET967" s="720"/>
      <c r="EU967" s="720"/>
      <c r="EV967" s="720"/>
      <c r="EW967" s="720"/>
      <c r="EX967" s="720"/>
      <c r="EY967" s="720"/>
      <c r="EZ967" s="720"/>
      <c r="FA967" s="720"/>
      <c r="FB967" s="720"/>
      <c r="FC967" s="720"/>
      <c r="FD967" s="720"/>
      <c r="FE967" s="720"/>
      <c r="FF967" s="720"/>
      <c r="FG967" s="720"/>
    </row>
    <row r="968" spans="1:163" s="15" customFormat="1" ht="18.75" customHeight="1" x14ac:dyDescent="0.4">
      <c r="A968" s="13"/>
      <c r="B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E968" s="13"/>
      <c r="CF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701"/>
      <c r="C969" s="702"/>
      <c r="D969" s="702"/>
      <c r="E969" s="702"/>
      <c r="F969" s="702"/>
      <c r="G969" s="702"/>
      <c r="H969" s="703"/>
      <c r="I969" s="1002" t="s">
        <v>110</v>
      </c>
      <c r="J969" s="1002"/>
      <c r="K969" s="1002"/>
      <c r="L969" s="1002"/>
      <c r="M969" s="1002"/>
      <c r="N969" s="1002"/>
      <c r="O969" s="1002"/>
      <c r="P969" s="1002"/>
      <c r="Q969" s="1002"/>
      <c r="R969" s="1002"/>
      <c r="S969" s="1002"/>
      <c r="T969" s="1002"/>
      <c r="U969" s="1002"/>
      <c r="V969" s="1002"/>
      <c r="W969" s="1002"/>
      <c r="X969" s="1002"/>
      <c r="Y969" s="1037" t="s">
        <v>109</v>
      </c>
      <c r="Z969" s="1037"/>
      <c r="AA969" s="1037"/>
      <c r="AB969" s="1037"/>
      <c r="AC969" s="1037"/>
      <c r="AD969" s="1037"/>
      <c r="AE969" s="1037"/>
      <c r="AF969" s="1037"/>
      <c r="CE969" s="13"/>
      <c r="CF969" s="701"/>
      <c r="CG969" s="702"/>
      <c r="CH969" s="702"/>
      <c r="CI969" s="702"/>
      <c r="CJ969" s="702"/>
      <c r="CK969" s="702"/>
      <c r="CL969" s="703"/>
      <c r="CM969" s="1002" t="s">
        <v>110</v>
      </c>
      <c r="CN969" s="1002"/>
      <c r="CO969" s="1002"/>
      <c r="CP969" s="1002"/>
      <c r="CQ969" s="1002"/>
      <c r="CR969" s="1002"/>
      <c r="CS969" s="1002"/>
      <c r="CT969" s="1002"/>
      <c r="CU969" s="1002"/>
      <c r="CV969" s="1002"/>
      <c r="CW969" s="1002"/>
      <c r="CX969" s="1002"/>
      <c r="CY969" s="1002"/>
      <c r="CZ969" s="1002"/>
      <c r="DA969" s="1002"/>
      <c r="DB969" s="1002"/>
      <c r="DC969" s="1037" t="s">
        <v>109</v>
      </c>
      <c r="DD969" s="1037"/>
      <c r="DE969" s="1037"/>
      <c r="DF969" s="1037"/>
      <c r="DG969" s="1037"/>
      <c r="DH969" s="1037"/>
      <c r="DI969" s="1037"/>
      <c r="DJ969" s="1037"/>
    </row>
    <row r="970" spans="1:163" s="15" customFormat="1" ht="18.75" customHeight="1" x14ac:dyDescent="0.4">
      <c r="A970" s="13"/>
      <c r="B970" s="704"/>
      <c r="C970" s="705"/>
      <c r="D970" s="705"/>
      <c r="E970" s="705"/>
      <c r="F970" s="705"/>
      <c r="G970" s="705"/>
      <c r="H970" s="706"/>
      <c r="I970" s="1002"/>
      <c r="J970" s="1002"/>
      <c r="K970" s="1002"/>
      <c r="L970" s="1002"/>
      <c r="M970" s="1002"/>
      <c r="N970" s="1002"/>
      <c r="O970" s="1002"/>
      <c r="P970" s="1002"/>
      <c r="Q970" s="1002"/>
      <c r="R970" s="1002"/>
      <c r="S970" s="1002"/>
      <c r="T970" s="1002"/>
      <c r="U970" s="1002"/>
      <c r="V970" s="1002"/>
      <c r="W970" s="1002"/>
      <c r="X970" s="1002"/>
      <c r="Y970" s="1037"/>
      <c r="Z970" s="1037"/>
      <c r="AA970" s="1037"/>
      <c r="AB970" s="1037"/>
      <c r="AC970" s="1037"/>
      <c r="AD970" s="1037"/>
      <c r="AE970" s="1037"/>
      <c r="AF970" s="1037"/>
      <c r="CE970" s="13"/>
      <c r="CF970" s="704"/>
      <c r="CG970" s="705"/>
      <c r="CH970" s="705"/>
      <c r="CI970" s="705"/>
      <c r="CJ970" s="705"/>
      <c r="CK970" s="705"/>
      <c r="CL970" s="706"/>
      <c r="CM970" s="1002"/>
      <c r="CN970" s="1002"/>
      <c r="CO970" s="1002"/>
      <c r="CP970" s="1002"/>
      <c r="CQ970" s="1002"/>
      <c r="CR970" s="1002"/>
      <c r="CS970" s="1002"/>
      <c r="CT970" s="1002"/>
      <c r="CU970" s="1002"/>
      <c r="CV970" s="1002"/>
      <c r="CW970" s="1002"/>
      <c r="CX970" s="1002"/>
      <c r="CY970" s="1002"/>
      <c r="CZ970" s="1002"/>
      <c r="DA970" s="1002"/>
      <c r="DB970" s="1002"/>
      <c r="DC970" s="1037"/>
      <c r="DD970" s="1037"/>
      <c r="DE970" s="1037"/>
      <c r="DF970" s="1037"/>
      <c r="DG970" s="1037"/>
      <c r="DH970" s="1037"/>
      <c r="DI970" s="1037"/>
      <c r="DJ970" s="1037"/>
    </row>
    <row r="971" spans="1:163" s="15" customFormat="1" ht="18.75" customHeight="1" x14ac:dyDescent="0.4">
      <c r="A971" s="13"/>
      <c r="B971" s="700" t="s">
        <v>23</v>
      </c>
      <c r="C971" s="700"/>
      <c r="D971" s="700"/>
      <c r="E971" s="700"/>
      <c r="F971" s="700"/>
      <c r="G971" s="700"/>
      <c r="H971" s="700"/>
      <c r="I971" s="707" t="str">
        <f>IF(M361&lt;&gt;"",M361,"")</f>
        <v/>
      </c>
      <c r="J971" s="708"/>
      <c r="K971" s="708"/>
      <c r="L971" s="708"/>
      <c r="M971" s="708"/>
      <c r="N971" s="708"/>
      <c r="O971" s="708"/>
      <c r="P971" s="708"/>
      <c r="Q971" s="708"/>
      <c r="R971" s="708"/>
      <c r="S971" s="708"/>
      <c r="T971" s="708"/>
      <c r="U971" s="708"/>
      <c r="V971" s="708"/>
      <c r="W971" s="708"/>
      <c r="X971" s="709"/>
      <c r="Y971" s="710" t="str">
        <f>IF(BF361&lt;&gt;"",BF361,"")</f>
        <v/>
      </c>
      <c r="Z971" s="711"/>
      <c r="AA971" s="711"/>
      <c r="AB971" s="711"/>
      <c r="AC971" s="711"/>
      <c r="AD971" s="711"/>
      <c r="AE971" s="711"/>
      <c r="AF971" s="712"/>
      <c r="CE971" s="13"/>
      <c r="CF971" s="700" t="s">
        <v>23</v>
      </c>
      <c r="CG971" s="700"/>
      <c r="CH971" s="700"/>
      <c r="CI971" s="700"/>
      <c r="CJ971" s="700"/>
      <c r="CK971" s="700"/>
      <c r="CL971" s="700"/>
      <c r="CM971" s="707" t="s">
        <v>108</v>
      </c>
      <c r="CN971" s="708"/>
      <c r="CO971" s="708"/>
      <c r="CP971" s="708"/>
      <c r="CQ971" s="708"/>
      <c r="CR971" s="708"/>
      <c r="CS971" s="708"/>
      <c r="CT971" s="708"/>
      <c r="CU971" s="708"/>
      <c r="CV971" s="708"/>
      <c r="CW971" s="708"/>
      <c r="CX971" s="708"/>
      <c r="CY971" s="708"/>
      <c r="CZ971" s="708"/>
      <c r="DA971" s="708"/>
      <c r="DB971" s="709"/>
      <c r="DC971" s="710" t="s">
        <v>107</v>
      </c>
      <c r="DD971" s="711"/>
      <c r="DE971" s="711"/>
      <c r="DF971" s="711"/>
      <c r="DG971" s="711"/>
      <c r="DH971" s="711"/>
      <c r="DI971" s="711"/>
      <c r="DJ971" s="712"/>
    </row>
    <row r="972" spans="1:163" s="15" customFormat="1" ht="18.75" customHeight="1" thickBot="1" x14ac:dyDescent="0.45">
      <c r="A972" s="13"/>
      <c r="CE972" s="13"/>
    </row>
    <row r="973" spans="1:163" s="15" customFormat="1" ht="18.75" customHeight="1" x14ac:dyDescent="0.4">
      <c r="A973" s="13"/>
      <c r="B973" s="119"/>
      <c r="C973" s="105"/>
      <c r="D973" s="105"/>
      <c r="E973" s="105"/>
      <c r="F973" s="105"/>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118"/>
      <c r="BB973" s="118"/>
      <c r="BC973" s="118"/>
      <c r="BD973" s="118"/>
      <c r="BE973" s="118"/>
      <c r="BF973" s="118"/>
      <c r="BG973" s="118"/>
      <c r="BH973" s="118"/>
      <c r="BI973" s="118"/>
      <c r="BJ973" s="118"/>
      <c r="BK973" s="118"/>
      <c r="BL973" s="118"/>
      <c r="BM973" s="118"/>
      <c r="BN973" s="118"/>
      <c r="BO973" s="118"/>
      <c r="BP973" s="118"/>
      <c r="BQ973" s="105"/>
      <c r="BR973" s="105"/>
      <c r="BS973" s="105"/>
      <c r="BT973" s="105"/>
      <c r="BU973" s="105"/>
      <c r="BV973" s="105"/>
      <c r="BW973" s="105"/>
      <c r="BX973" s="105"/>
      <c r="BY973" s="105"/>
      <c r="BZ973" s="105"/>
      <c r="CA973" s="104"/>
      <c r="CE973" s="13"/>
      <c r="CF973" s="119"/>
      <c r="CG973" s="105"/>
      <c r="CH973" s="105"/>
      <c r="CI973" s="105"/>
      <c r="CJ973" s="105"/>
      <c r="CK973" s="118"/>
      <c r="CL973" s="118"/>
      <c r="CM973" s="118"/>
      <c r="CN973" s="118"/>
      <c r="CO973" s="118"/>
      <c r="CP973" s="118"/>
      <c r="CQ973" s="118"/>
      <c r="CR973" s="118"/>
      <c r="CS973" s="118"/>
      <c r="CT973" s="118"/>
      <c r="CU973" s="118"/>
      <c r="CV973" s="118"/>
      <c r="CW973" s="118"/>
      <c r="CX973" s="118"/>
      <c r="CY973" s="118"/>
      <c r="CZ973" s="118"/>
      <c r="DA973" s="118"/>
      <c r="DB973" s="118"/>
      <c r="DC973" s="118"/>
      <c r="DD973" s="118"/>
      <c r="DE973" s="118"/>
      <c r="DF973" s="118"/>
      <c r="DG973" s="118"/>
      <c r="DH973" s="118"/>
      <c r="DI973" s="118"/>
      <c r="DJ973" s="118"/>
      <c r="DK973" s="118"/>
      <c r="DL973" s="118"/>
      <c r="DM973" s="118"/>
      <c r="DN973" s="118"/>
      <c r="DO973" s="118"/>
      <c r="DP973" s="118"/>
      <c r="DQ973" s="118"/>
      <c r="DR973" s="118"/>
      <c r="DS973" s="118"/>
      <c r="DT973" s="118"/>
      <c r="DU973" s="118"/>
      <c r="DV973" s="118"/>
      <c r="DW973" s="118"/>
      <c r="DX973" s="118"/>
      <c r="DY973" s="118"/>
      <c r="DZ973" s="118"/>
      <c r="EA973" s="118"/>
      <c r="EB973" s="118"/>
      <c r="EC973" s="118"/>
      <c r="ED973" s="118"/>
      <c r="EE973" s="118"/>
      <c r="EF973" s="118"/>
      <c r="EG973" s="118"/>
      <c r="EH973" s="118"/>
      <c r="EI973" s="118"/>
      <c r="EJ973" s="118"/>
      <c r="EK973" s="118"/>
      <c r="EL973" s="118"/>
      <c r="EM973" s="118"/>
      <c r="EN973" s="118"/>
      <c r="EO973" s="118"/>
      <c r="EP973" s="118"/>
      <c r="EQ973" s="118"/>
      <c r="ER973" s="118"/>
      <c r="ES973" s="118"/>
      <c r="ET973" s="118"/>
      <c r="EU973" s="105"/>
      <c r="EV973" s="105"/>
      <c r="EW973" s="105"/>
      <c r="EX973" s="105"/>
      <c r="EY973" s="105"/>
      <c r="EZ973" s="105"/>
      <c r="FA973" s="105"/>
      <c r="FB973" s="105"/>
      <c r="FC973" s="105"/>
      <c r="FD973" s="105"/>
      <c r="FE973" s="104"/>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thickBot="1" x14ac:dyDescent="0.45">
      <c r="A1005" s="13"/>
      <c r="B1005" s="116"/>
      <c r="C1005" s="97"/>
      <c r="D1005" s="97"/>
      <c r="E1005" s="97"/>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97"/>
      <c r="BR1005" s="97"/>
      <c r="BS1005" s="97"/>
      <c r="BT1005" s="97"/>
      <c r="BU1005" s="97"/>
      <c r="BV1005" s="97"/>
      <c r="BW1005" s="97"/>
      <c r="BX1005" s="97"/>
      <c r="BY1005" s="97"/>
      <c r="BZ1005" s="97"/>
      <c r="CA1005" s="96"/>
      <c r="CE1005" s="13"/>
      <c r="CF1005" s="116"/>
      <c r="CG1005" s="97"/>
      <c r="CH1005" s="97"/>
      <c r="CI1005" s="97"/>
      <c r="CJ1005" s="97"/>
      <c r="CK1005" s="97"/>
      <c r="CL1005" s="97"/>
      <c r="CM1005" s="97"/>
      <c r="CN1005" s="97"/>
      <c r="CO1005" s="97"/>
      <c r="CP1005" s="97"/>
      <c r="CQ1005" s="97"/>
      <c r="CR1005" s="97"/>
      <c r="CS1005" s="97"/>
      <c r="CT1005" s="97"/>
      <c r="CU1005" s="97"/>
      <c r="CV1005" s="97"/>
      <c r="CW1005" s="97"/>
      <c r="CX1005" s="97"/>
      <c r="CY1005" s="97"/>
      <c r="CZ1005" s="97"/>
      <c r="DA1005" s="97"/>
      <c r="DB1005" s="97"/>
      <c r="DC1005" s="97"/>
      <c r="DD1005" s="97"/>
      <c r="DE1005" s="115"/>
      <c r="DF1005" s="115"/>
      <c r="DG1005" s="115"/>
      <c r="DH1005" s="115"/>
      <c r="DI1005" s="115"/>
      <c r="DJ1005" s="115"/>
      <c r="DK1005" s="115"/>
      <c r="DL1005" s="115"/>
      <c r="DM1005" s="115"/>
      <c r="DN1005" s="115"/>
      <c r="DO1005" s="115"/>
      <c r="DP1005" s="115"/>
      <c r="DQ1005" s="115"/>
      <c r="DR1005" s="115"/>
      <c r="DS1005" s="115"/>
      <c r="DT1005" s="115"/>
      <c r="DU1005" s="115"/>
      <c r="DV1005" s="115"/>
      <c r="DW1005" s="115"/>
      <c r="DX1005" s="115"/>
      <c r="DY1005" s="115"/>
      <c r="DZ1005" s="115"/>
      <c r="EA1005" s="115"/>
      <c r="EB1005" s="115"/>
      <c r="EC1005" s="115"/>
      <c r="ED1005" s="115"/>
      <c r="EE1005" s="115"/>
      <c r="EF1005" s="115"/>
      <c r="EG1005" s="115"/>
      <c r="EH1005" s="115"/>
      <c r="EI1005" s="115"/>
      <c r="EJ1005" s="115"/>
      <c r="EK1005" s="115"/>
      <c r="EL1005" s="115"/>
      <c r="EM1005" s="115"/>
      <c r="EN1005" s="115"/>
      <c r="EO1005" s="115"/>
      <c r="EP1005" s="115"/>
      <c r="EQ1005" s="115"/>
      <c r="ER1005" s="115"/>
      <c r="ES1005" s="115"/>
      <c r="ET1005" s="115"/>
      <c r="EU1005" s="97"/>
      <c r="EV1005" s="97"/>
      <c r="EW1005" s="97"/>
      <c r="EX1005" s="97"/>
      <c r="EY1005" s="97"/>
      <c r="EZ1005" s="97"/>
      <c r="FA1005" s="97"/>
      <c r="FB1005" s="97"/>
      <c r="FC1005" s="97"/>
      <c r="FD1005" s="97"/>
      <c r="FE1005" s="96"/>
    </row>
    <row r="1006" spans="1:161" s="15" customFormat="1" ht="22.5" x14ac:dyDescent="0.4">
      <c r="A1006" s="13"/>
      <c r="B1006" s="334" t="s">
        <v>660</v>
      </c>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334" t="s">
        <v>660</v>
      </c>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22.5" x14ac:dyDescent="0.4">
      <c r="A1007" s="13"/>
      <c r="B1007" s="114" t="s">
        <v>106</v>
      </c>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14" t="s">
        <v>106</v>
      </c>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c r="A1008" s="13"/>
      <c r="B1008" s="13"/>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3"/>
      <c r="BN1008" s="13"/>
      <c r="BO1008" s="13"/>
      <c r="BP1008" s="13"/>
      <c r="CE1008" s="13"/>
      <c r="CF1008" s="13"/>
      <c r="CK1008" s="17"/>
      <c r="CL1008" s="17"/>
      <c r="CM1008" s="17"/>
      <c r="CN1008" s="17"/>
      <c r="CO1008" s="17"/>
      <c r="CP1008" s="17"/>
      <c r="CQ1008" s="17"/>
      <c r="CR1008" s="17"/>
      <c r="CS1008" s="17"/>
      <c r="CT1008" s="17"/>
      <c r="CU1008" s="17"/>
      <c r="CV1008" s="17"/>
      <c r="CW1008" s="17"/>
      <c r="CX1008" s="17"/>
      <c r="CY1008" s="17"/>
      <c r="CZ1008" s="17"/>
      <c r="DA1008" s="17"/>
      <c r="DB1008" s="17"/>
      <c r="DC1008" s="17"/>
      <c r="DD1008" s="17"/>
      <c r="DE1008" s="17"/>
      <c r="DF1008" s="17"/>
      <c r="DG1008" s="17"/>
      <c r="DH1008" s="17"/>
      <c r="DI1008" s="17"/>
      <c r="DJ1008" s="17"/>
      <c r="DK1008" s="17"/>
      <c r="DL1008" s="17"/>
      <c r="DM1008" s="17"/>
      <c r="DN1008" s="17"/>
      <c r="DO1008" s="17"/>
      <c r="DP1008" s="17"/>
      <c r="DQ1008" s="17"/>
      <c r="DR1008" s="17"/>
      <c r="DS1008" s="17"/>
      <c r="DT1008" s="17"/>
      <c r="DU1008" s="17"/>
      <c r="DV1008" s="17"/>
      <c r="DW1008" s="17"/>
      <c r="DX1008" s="17"/>
      <c r="DY1008" s="17"/>
      <c r="DZ1008" s="17"/>
      <c r="EA1008" s="17"/>
      <c r="EB1008" s="17"/>
      <c r="EC1008" s="17"/>
      <c r="ED1008" s="17"/>
      <c r="EE1008" s="17"/>
      <c r="EF1008" s="17"/>
      <c r="EG1008" s="17"/>
      <c r="EH1008" s="17"/>
      <c r="EI1008" s="17"/>
      <c r="EJ1008" s="17"/>
      <c r="EK1008" s="17"/>
      <c r="EL1008" s="17"/>
      <c r="EM1008" s="17"/>
      <c r="EN1008" s="17"/>
      <c r="EO1008" s="17"/>
      <c r="EP1008" s="17"/>
      <c r="EQ1008" s="13"/>
      <c r="ER1008" s="13"/>
      <c r="ES1008" s="13"/>
      <c r="ET1008" s="13"/>
    </row>
    <row r="1009" spans="1:163" s="15" customFormat="1" ht="18.75" customHeight="1" x14ac:dyDescent="0.4">
      <c r="A1009" s="13"/>
      <c r="B1009" s="13"/>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3"/>
      <c r="BN1009" s="13"/>
      <c r="BO1009" s="13"/>
      <c r="BP1009" s="13"/>
      <c r="CE1009" s="13"/>
      <c r="CF1009" s="13"/>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3"/>
      <c r="ER1009" s="13"/>
      <c r="ES1009" s="13"/>
      <c r="ET1009" s="13"/>
    </row>
    <row r="1010" spans="1:163" s="15" customFormat="1" ht="18.75" customHeight="1" x14ac:dyDescent="0.4"/>
    <row r="1011" spans="1:163" s="15" customFormat="1" ht="18.75" customHeight="1" x14ac:dyDescent="0.4">
      <c r="BG1011" s="113"/>
      <c r="BH1011" s="112"/>
      <c r="BI1011" s="112"/>
      <c r="BJ1011" s="112"/>
      <c r="BK1011" s="112"/>
      <c r="BL1011" s="112"/>
      <c r="BM1011" s="112"/>
      <c r="BN1011" s="112"/>
      <c r="BS1011" s="608" t="s">
        <v>105</v>
      </c>
      <c r="BT1011" s="609"/>
      <c r="BU1011" s="609"/>
      <c r="BV1011" s="609"/>
      <c r="BW1011" s="609"/>
      <c r="BX1011" s="609"/>
      <c r="BY1011" s="609"/>
      <c r="BZ1011" s="609"/>
      <c r="CA1011" s="609"/>
      <c r="CB1011" s="609"/>
      <c r="CC1011" s="609"/>
      <c r="EK1011" s="113"/>
      <c r="EL1011" s="112"/>
      <c r="EM1011" s="112"/>
      <c r="EN1011" s="112"/>
      <c r="EO1011" s="112"/>
      <c r="EP1011" s="112"/>
      <c r="EQ1011" s="112"/>
      <c r="ER1011" s="112"/>
      <c r="EW1011" s="718" t="s">
        <v>104</v>
      </c>
      <c r="EX1011" s="719"/>
      <c r="EY1011" s="719"/>
      <c r="EZ1011" s="719"/>
      <c r="FA1011" s="719"/>
      <c r="FB1011" s="719"/>
      <c r="FC1011" s="719"/>
      <c r="FD1011" s="719"/>
      <c r="FE1011" s="719"/>
      <c r="FF1011" s="719"/>
      <c r="FG1011" s="719"/>
    </row>
    <row r="1012" spans="1:163" s="15" customFormat="1" ht="18.75" customHeight="1" x14ac:dyDescent="0.4">
      <c r="BG1012" s="112"/>
      <c r="BH1012" s="112"/>
      <c r="BI1012" s="112"/>
      <c r="BJ1012" s="112"/>
      <c r="BK1012" s="112"/>
      <c r="BL1012" s="112"/>
      <c r="BM1012" s="112"/>
      <c r="BN1012" s="112"/>
      <c r="BS1012" s="609"/>
      <c r="BT1012" s="609"/>
      <c r="BU1012" s="609"/>
      <c r="BV1012" s="609"/>
      <c r="BW1012" s="609"/>
      <c r="BX1012" s="609"/>
      <c r="BY1012" s="609"/>
      <c r="BZ1012" s="609"/>
      <c r="CA1012" s="609"/>
      <c r="CB1012" s="609"/>
      <c r="CC1012" s="609"/>
      <c r="EK1012" s="112"/>
      <c r="EL1012" s="112"/>
      <c r="EM1012" s="112"/>
      <c r="EN1012" s="112"/>
      <c r="EO1012" s="112"/>
      <c r="EP1012" s="112"/>
      <c r="EQ1012" s="112"/>
      <c r="ER1012" s="112"/>
      <c r="EW1012" s="719"/>
      <c r="EX1012" s="719"/>
      <c r="EY1012" s="719"/>
      <c r="EZ1012" s="719"/>
      <c r="FA1012" s="719"/>
      <c r="FB1012" s="719"/>
      <c r="FC1012" s="719"/>
      <c r="FD1012" s="719"/>
      <c r="FE1012" s="719"/>
      <c r="FF1012" s="719"/>
      <c r="FG1012" s="719"/>
    </row>
    <row r="1013" spans="1:163" s="15" customFormat="1" ht="18.75" customHeight="1" x14ac:dyDescent="0.4">
      <c r="BS1013" s="609"/>
      <c r="BT1013" s="609"/>
      <c r="BU1013" s="609"/>
      <c r="BV1013" s="609"/>
      <c r="BW1013" s="609"/>
      <c r="BX1013" s="609"/>
      <c r="BY1013" s="609"/>
      <c r="BZ1013" s="609"/>
      <c r="CA1013" s="609"/>
      <c r="CB1013" s="609"/>
      <c r="CC1013" s="609"/>
      <c r="EW1013" s="719"/>
      <c r="EX1013" s="719"/>
      <c r="EY1013" s="719"/>
      <c r="EZ1013" s="719"/>
      <c r="FA1013" s="719"/>
      <c r="FB1013" s="719"/>
      <c r="FC1013" s="719"/>
      <c r="FD1013" s="719"/>
      <c r="FE1013" s="719"/>
      <c r="FF1013" s="719"/>
      <c r="FG1013" s="719"/>
    </row>
    <row r="1014" spans="1:163" s="15" customFormat="1" ht="18.75" customHeight="1" x14ac:dyDescent="0.4">
      <c r="G1014" s="101"/>
      <c r="CK1014" s="101"/>
    </row>
    <row r="1015" spans="1:163" s="15" customFormat="1" ht="22.5" x14ac:dyDescent="0.4">
      <c r="C1015" s="111" t="s">
        <v>103</v>
      </c>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CG1015" s="111" t="s">
        <v>103</v>
      </c>
      <c r="CK1015" s="110"/>
      <c r="CL1015" s="110"/>
      <c r="CM1015" s="110"/>
      <c r="CN1015" s="110"/>
      <c r="CO1015" s="110"/>
      <c r="CP1015" s="110"/>
      <c r="CQ1015" s="110"/>
      <c r="CR1015" s="110"/>
      <c r="CS1015" s="110"/>
      <c r="CT1015" s="110"/>
      <c r="CU1015" s="110"/>
      <c r="CV1015" s="110"/>
      <c r="CW1015" s="110"/>
      <c r="CX1015" s="110"/>
      <c r="CY1015" s="110"/>
      <c r="CZ1015" s="110"/>
      <c r="DA1015" s="110"/>
      <c r="DB1015" s="110"/>
      <c r="DC1015" s="110"/>
      <c r="DD1015" s="110"/>
      <c r="DE1015" s="110"/>
      <c r="DF1015" s="110"/>
      <c r="DG1015" s="110"/>
      <c r="DH1015" s="110"/>
      <c r="DI1015" s="110"/>
      <c r="DJ1015" s="110"/>
      <c r="DK1015" s="110"/>
      <c r="DL1015" s="110"/>
      <c r="DM1015" s="110"/>
      <c r="DN1015" s="110"/>
      <c r="DO1015" s="110"/>
      <c r="DP1015" s="110"/>
      <c r="DQ1015" s="110"/>
      <c r="DR1015" s="110"/>
      <c r="DS1015" s="110"/>
      <c r="DT1015" s="110"/>
      <c r="DU1015" s="110"/>
      <c r="DV1015" s="110"/>
      <c r="DW1015" s="110"/>
      <c r="DX1015" s="110"/>
      <c r="DY1015" s="110"/>
      <c r="DZ1015" s="110"/>
      <c r="EA1015" s="110"/>
      <c r="EB1015" s="110"/>
      <c r="EC1015" s="110"/>
      <c r="ED1015" s="110"/>
      <c r="EE1015" s="110"/>
      <c r="EF1015" s="110"/>
      <c r="EG1015" s="110"/>
      <c r="EH1015" s="110"/>
      <c r="EI1015" s="110"/>
      <c r="EJ1015" s="110"/>
      <c r="EK1015" s="110"/>
      <c r="EL1015" s="110"/>
      <c r="EM1015" s="110"/>
      <c r="EN1015" s="110"/>
      <c r="EO1015" s="110"/>
      <c r="EP1015" s="110"/>
    </row>
    <row r="1016" spans="1:163" s="15" customFormat="1" ht="18.75" customHeight="1" thickBot="1" x14ac:dyDescent="0.45">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CK1016" s="110"/>
      <c r="CL1016" s="110"/>
      <c r="CM1016" s="110"/>
      <c r="CN1016" s="110"/>
      <c r="CO1016" s="110"/>
      <c r="CP1016" s="110"/>
      <c r="CQ1016" s="110"/>
      <c r="CR1016" s="110"/>
      <c r="CS1016" s="110"/>
      <c r="CT1016" s="110"/>
      <c r="CU1016" s="110"/>
      <c r="CV1016" s="110"/>
      <c r="CW1016" s="110"/>
      <c r="CX1016" s="110"/>
      <c r="CY1016" s="110"/>
      <c r="CZ1016" s="110"/>
      <c r="DA1016" s="110"/>
      <c r="DB1016" s="110"/>
      <c r="DC1016" s="110"/>
      <c r="DD1016" s="110"/>
      <c r="DE1016" s="110"/>
      <c r="DF1016" s="110"/>
      <c r="DG1016" s="110"/>
      <c r="DH1016" s="110"/>
      <c r="DI1016" s="110"/>
      <c r="DJ1016" s="110"/>
      <c r="DK1016" s="110"/>
      <c r="DL1016" s="110"/>
      <c r="DM1016" s="110"/>
      <c r="DN1016" s="110"/>
      <c r="DO1016" s="110"/>
      <c r="DP1016" s="110"/>
      <c r="DQ1016" s="110"/>
      <c r="DR1016" s="110"/>
      <c r="DS1016" s="110"/>
      <c r="DT1016" s="110"/>
      <c r="DU1016" s="110"/>
      <c r="DV1016" s="110"/>
      <c r="DW1016" s="110"/>
      <c r="DX1016" s="110"/>
      <c r="DY1016" s="110"/>
      <c r="DZ1016" s="110"/>
      <c r="EA1016" s="110"/>
      <c r="EB1016" s="110"/>
      <c r="EC1016" s="110"/>
      <c r="ED1016" s="110"/>
      <c r="EE1016" s="110"/>
      <c r="EF1016" s="110"/>
      <c r="EG1016" s="110"/>
      <c r="EH1016" s="110"/>
      <c r="EI1016" s="110"/>
      <c r="EJ1016" s="110"/>
      <c r="EK1016" s="110"/>
      <c r="EL1016" s="110"/>
      <c r="EM1016" s="110"/>
      <c r="EN1016" s="110"/>
      <c r="EO1016" s="110"/>
      <c r="EP1016" s="110"/>
    </row>
    <row r="1017" spans="1:163" s="15" customFormat="1" ht="18.75" customHeight="1" x14ac:dyDescent="0.4">
      <c r="B1017" s="1005" t="s">
        <v>102</v>
      </c>
      <c r="C1017" s="1006"/>
      <c r="D1017" s="1006"/>
      <c r="E1017" s="1006"/>
      <c r="F1017" s="1006"/>
      <c r="G1017" s="1006"/>
      <c r="H1017" s="1006"/>
      <c r="I1017" s="1006"/>
      <c r="J1017" s="1006"/>
      <c r="K1017" s="1006"/>
      <c r="L1017" s="1006"/>
      <c r="M1017" s="1006"/>
      <c r="N1017" s="1006"/>
      <c r="O1017" s="1006"/>
      <c r="P1017" s="1006"/>
      <c r="Q1017" s="1006"/>
      <c r="R1017" s="1006"/>
      <c r="S1017" s="1006"/>
      <c r="T1017" s="1006"/>
      <c r="U1017" s="1006"/>
      <c r="V1017" s="1006"/>
      <c r="W1017" s="1007"/>
      <c r="Y1017" s="986" t="s">
        <v>101</v>
      </c>
      <c r="Z1017" s="987"/>
      <c r="AA1017" s="987"/>
      <c r="AB1017" s="987"/>
      <c r="AC1017" s="987"/>
      <c r="AD1017" s="987"/>
      <c r="AE1017" s="987"/>
      <c r="AF1017" s="987"/>
      <c r="AG1017" s="987"/>
      <c r="AH1017" s="987"/>
      <c r="AI1017" s="987"/>
      <c r="AJ1017" s="987"/>
      <c r="AK1017" s="987"/>
      <c r="AL1017" s="988"/>
      <c r="AM1017" s="990" t="s">
        <v>100</v>
      </c>
      <c r="AN1017" s="991"/>
      <c r="AO1017" s="991"/>
      <c r="AP1017" s="991"/>
      <c r="AQ1017" s="991"/>
      <c r="AR1017" s="991"/>
      <c r="AS1017" s="991"/>
      <c r="AT1017" s="991"/>
      <c r="AU1017" s="991"/>
      <c r="AV1017" s="991"/>
      <c r="AW1017" s="991"/>
      <c r="AX1017" s="991"/>
      <c r="AY1017" s="991"/>
      <c r="AZ1017" s="992"/>
      <c r="BA1017" s="874" t="s">
        <v>99</v>
      </c>
      <c r="BB1017" s="875"/>
      <c r="BC1017" s="875"/>
      <c r="BD1017" s="875"/>
      <c r="BE1017" s="875"/>
      <c r="BF1017" s="875"/>
      <c r="BG1017" s="875"/>
      <c r="BH1017" s="875"/>
      <c r="BI1017" s="875"/>
      <c r="BJ1017" s="875"/>
      <c r="BK1017" s="875"/>
      <c r="BL1017" s="875"/>
      <c r="BM1017" s="875"/>
      <c r="BN1017" s="876"/>
      <c r="BO1017" s="877" t="s">
        <v>98</v>
      </c>
      <c r="BP1017" s="878"/>
      <c r="BQ1017" s="878"/>
      <c r="BR1017" s="878"/>
      <c r="BS1017" s="878"/>
      <c r="BT1017" s="878"/>
      <c r="BU1017" s="878"/>
      <c r="BV1017" s="878"/>
      <c r="BW1017" s="878"/>
      <c r="BX1017" s="878"/>
      <c r="BY1017" s="878"/>
      <c r="BZ1017" s="878"/>
      <c r="CA1017" s="878"/>
      <c r="CB1017" s="879"/>
      <c r="CF1017" s="1005" t="s">
        <v>102</v>
      </c>
      <c r="CG1017" s="1006"/>
      <c r="CH1017" s="1006"/>
      <c r="CI1017" s="1006"/>
      <c r="CJ1017" s="1006"/>
      <c r="CK1017" s="1006"/>
      <c r="CL1017" s="1006"/>
      <c r="CM1017" s="1006"/>
      <c r="CN1017" s="1006"/>
      <c r="CO1017" s="1006"/>
      <c r="CP1017" s="1006"/>
      <c r="CQ1017" s="1006"/>
      <c r="CR1017" s="1006"/>
      <c r="CS1017" s="1006"/>
      <c r="CT1017" s="1006"/>
      <c r="CU1017" s="1006"/>
      <c r="CV1017" s="1006"/>
      <c r="CW1017" s="1006"/>
      <c r="CX1017" s="1006"/>
      <c r="CY1017" s="1006"/>
      <c r="CZ1017" s="1006"/>
      <c r="DA1017" s="1007"/>
      <c r="DC1017" s="986" t="s">
        <v>101</v>
      </c>
      <c r="DD1017" s="987"/>
      <c r="DE1017" s="987"/>
      <c r="DF1017" s="987"/>
      <c r="DG1017" s="987"/>
      <c r="DH1017" s="987"/>
      <c r="DI1017" s="987"/>
      <c r="DJ1017" s="987"/>
      <c r="DK1017" s="987"/>
      <c r="DL1017" s="987"/>
      <c r="DM1017" s="987"/>
      <c r="DN1017" s="987"/>
      <c r="DO1017" s="987"/>
      <c r="DP1017" s="988"/>
      <c r="DQ1017" s="990" t="s">
        <v>100</v>
      </c>
      <c r="DR1017" s="991"/>
      <c r="DS1017" s="991"/>
      <c r="DT1017" s="991"/>
      <c r="DU1017" s="991"/>
      <c r="DV1017" s="991"/>
      <c r="DW1017" s="991"/>
      <c r="DX1017" s="991"/>
      <c r="DY1017" s="991"/>
      <c r="DZ1017" s="991"/>
      <c r="EA1017" s="991"/>
      <c r="EB1017" s="991"/>
      <c r="EC1017" s="991"/>
      <c r="ED1017" s="992"/>
      <c r="EE1017" s="874" t="s">
        <v>99</v>
      </c>
      <c r="EF1017" s="875"/>
      <c r="EG1017" s="875"/>
      <c r="EH1017" s="875"/>
      <c r="EI1017" s="875"/>
      <c r="EJ1017" s="875"/>
      <c r="EK1017" s="875"/>
      <c r="EL1017" s="875"/>
      <c r="EM1017" s="875"/>
      <c r="EN1017" s="875"/>
      <c r="EO1017" s="875"/>
      <c r="EP1017" s="875"/>
      <c r="EQ1017" s="875"/>
      <c r="ER1017" s="876"/>
      <c r="ES1017" s="877" t="s">
        <v>98</v>
      </c>
      <c r="ET1017" s="878"/>
      <c r="EU1017" s="878"/>
      <c r="EV1017" s="878"/>
      <c r="EW1017" s="878"/>
      <c r="EX1017" s="878"/>
      <c r="EY1017" s="878"/>
      <c r="EZ1017" s="878"/>
      <c r="FA1017" s="878"/>
      <c r="FB1017" s="878"/>
      <c r="FC1017" s="878"/>
      <c r="FD1017" s="878"/>
      <c r="FE1017" s="878"/>
      <c r="FF1017" s="879"/>
    </row>
    <row r="1018" spans="1:163" s="15" customFormat="1" ht="18.75" customHeight="1" thickBot="1" x14ac:dyDescent="0.45">
      <c r="B1018" s="1008"/>
      <c r="C1018" s="1009"/>
      <c r="D1018" s="1009"/>
      <c r="E1018" s="1009"/>
      <c r="F1018" s="1009"/>
      <c r="G1018" s="1009"/>
      <c r="H1018" s="1009"/>
      <c r="I1018" s="1009"/>
      <c r="J1018" s="1009"/>
      <c r="K1018" s="1009"/>
      <c r="L1018" s="1009"/>
      <c r="M1018" s="1009"/>
      <c r="N1018" s="1009"/>
      <c r="O1018" s="1009"/>
      <c r="P1018" s="1009"/>
      <c r="Q1018" s="1009"/>
      <c r="R1018" s="1009"/>
      <c r="S1018" s="1009"/>
      <c r="T1018" s="1009"/>
      <c r="U1018" s="1009"/>
      <c r="V1018" s="1009"/>
      <c r="W1018" s="1010"/>
      <c r="Y1018" s="673" t="s">
        <v>97</v>
      </c>
      <c r="Z1018" s="674"/>
      <c r="AA1018" s="674"/>
      <c r="AB1018" s="674"/>
      <c r="AC1018" s="674"/>
      <c r="AD1018" s="674"/>
      <c r="AE1018" s="674"/>
      <c r="AF1018" s="674"/>
      <c r="AG1018" s="674"/>
      <c r="AH1018" s="674"/>
      <c r="AI1018" s="674"/>
      <c r="AJ1018" s="674"/>
      <c r="AK1018" s="674"/>
      <c r="AL1018" s="675"/>
      <c r="AM1018" s="676" t="s">
        <v>96</v>
      </c>
      <c r="AN1018" s="677"/>
      <c r="AO1018" s="677"/>
      <c r="AP1018" s="677"/>
      <c r="AQ1018" s="677"/>
      <c r="AR1018" s="677"/>
      <c r="AS1018" s="677"/>
      <c r="AT1018" s="677"/>
      <c r="AU1018" s="677"/>
      <c r="AV1018" s="677"/>
      <c r="AW1018" s="677"/>
      <c r="AX1018" s="677"/>
      <c r="AY1018" s="677"/>
      <c r="AZ1018" s="678"/>
      <c r="BA1018" s="679" t="s">
        <v>95</v>
      </c>
      <c r="BB1018" s="680"/>
      <c r="BC1018" s="680"/>
      <c r="BD1018" s="680"/>
      <c r="BE1018" s="680"/>
      <c r="BF1018" s="680"/>
      <c r="BG1018" s="680"/>
      <c r="BH1018" s="680"/>
      <c r="BI1018" s="680"/>
      <c r="BJ1018" s="680"/>
      <c r="BK1018" s="680"/>
      <c r="BL1018" s="680"/>
      <c r="BM1018" s="680"/>
      <c r="BN1018" s="681"/>
      <c r="BO1018" s="1011" t="s">
        <v>94</v>
      </c>
      <c r="BP1018" s="1012"/>
      <c r="BQ1018" s="1012"/>
      <c r="BR1018" s="1012"/>
      <c r="BS1018" s="1012"/>
      <c r="BT1018" s="1012"/>
      <c r="BU1018" s="1012"/>
      <c r="BV1018" s="1012"/>
      <c r="BW1018" s="1012"/>
      <c r="BX1018" s="1012"/>
      <c r="BY1018" s="1012"/>
      <c r="BZ1018" s="1012"/>
      <c r="CA1018" s="1012"/>
      <c r="CB1018" s="1013"/>
      <c r="CF1018" s="1008"/>
      <c r="CG1018" s="1009"/>
      <c r="CH1018" s="1009"/>
      <c r="CI1018" s="1009"/>
      <c r="CJ1018" s="1009"/>
      <c r="CK1018" s="1009"/>
      <c r="CL1018" s="1009"/>
      <c r="CM1018" s="1009"/>
      <c r="CN1018" s="1009"/>
      <c r="CO1018" s="1009"/>
      <c r="CP1018" s="1009"/>
      <c r="CQ1018" s="1009"/>
      <c r="CR1018" s="1009"/>
      <c r="CS1018" s="1009"/>
      <c r="CT1018" s="1009"/>
      <c r="CU1018" s="1009"/>
      <c r="CV1018" s="1009"/>
      <c r="CW1018" s="1009"/>
      <c r="CX1018" s="1009"/>
      <c r="CY1018" s="1009"/>
      <c r="CZ1018" s="1009"/>
      <c r="DA1018" s="1010"/>
      <c r="DC1018" s="673" t="s">
        <v>97</v>
      </c>
      <c r="DD1018" s="674"/>
      <c r="DE1018" s="674"/>
      <c r="DF1018" s="674"/>
      <c r="DG1018" s="674"/>
      <c r="DH1018" s="674"/>
      <c r="DI1018" s="674"/>
      <c r="DJ1018" s="674"/>
      <c r="DK1018" s="674"/>
      <c r="DL1018" s="674"/>
      <c r="DM1018" s="674"/>
      <c r="DN1018" s="674"/>
      <c r="DO1018" s="674"/>
      <c r="DP1018" s="675"/>
      <c r="DQ1018" s="676" t="s">
        <v>96</v>
      </c>
      <c r="DR1018" s="677"/>
      <c r="DS1018" s="677"/>
      <c r="DT1018" s="677"/>
      <c r="DU1018" s="677"/>
      <c r="DV1018" s="677"/>
      <c r="DW1018" s="677"/>
      <c r="DX1018" s="677"/>
      <c r="DY1018" s="677"/>
      <c r="DZ1018" s="677"/>
      <c r="EA1018" s="677"/>
      <c r="EB1018" s="677"/>
      <c r="EC1018" s="677"/>
      <c r="ED1018" s="678"/>
      <c r="EE1018" s="679" t="s">
        <v>95</v>
      </c>
      <c r="EF1018" s="680"/>
      <c r="EG1018" s="680"/>
      <c r="EH1018" s="680"/>
      <c r="EI1018" s="680"/>
      <c r="EJ1018" s="680"/>
      <c r="EK1018" s="680"/>
      <c r="EL1018" s="680"/>
      <c r="EM1018" s="680"/>
      <c r="EN1018" s="680"/>
      <c r="EO1018" s="680"/>
      <c r="EP1018" s="680"/>
      <c r="EQ1018" s="680"/>
      <c r="ER1018" s="681"/>
      <c r="ES1018" s="1011" t="s">
        <v>94</v>
      </c>
      <c r="ET1018" s="1012"/>
      <c r="EU1018" s="1012"/>
      <c r="EV1018" s="1012"/>
      <c r="EW1018" s="1012"/>
      <c r="EX1018" s="1012"/>
      <c r="EY1018" s="1012"/>
      <c r="EZ1018" s="1012"/>
      <c r="FA1018" s="1012"/>
      <c r="FB1018" s="1012"/>
      <c r="FC1018" s="1012"/>
      <c r="FD1018" s="1012"/>
      <c r="FE1018" s="1012"/>
      <c r="FF1018" s="1013"/>
    </row>
    <row r="1019" spans="1:163" s="15" customFormat="1" ht="4.1500000000000004" customHeight="1" x14ac:dyDescent="0.4">
      <c r="B1019" s="101"/>
      <c r="C1019" s="109"/>
      <c r="D1019" s="109"/>
      <c r="E1019" s="109"/>
      <c r="F1019" s="109"/>
      <c r="G1019" s="109"/>
      <c r="H1019" s="109"/>
      <c r="I1019" s="109"/>
      <c r="J1019" s="109"/>
      <c r="K1019" s="109"/>
      <c r="L1019" s="109"/>
      <c r="M1019" s="109"/>
      <c r="N1019" s="109"/>
      <c r="O1019" s="109"/>
      <c r="P1019" s="109"/>
      <c r="Q1019" s="109"/>
      <c r="R1019" s="109"/>
      <c r="S1019" s="101"/>
      <c r="T1019" s="101"/>
      <c r="U1019" s="101"/>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1"/>
      <c r="CG1019" s="109"/>
      <c r="CH1019" s="109"/>
      <c r="CI1019" s="109"/>
      <c r="CJ1019" s="109"/>
      <c r="CK1019" s="109"/>
      <c r="CL1019" s="109"/>
      <c r="CM1019" s="109"/>
      <c r="CN1019" s="109"/>
      <c r="CO1019" s="109"/>
      <c r="CP1019" s="109"/>
      <c r="CQ1019" s="109"/>
      <c r="CR1019" s="109"/>
      <c r="CS1019" s="109"/>
      <c r="CT1019" s="109"/>
      <c r="CU1019" s="109"/>
      <c r="CV1019" s="109"/>
      <c r="CW1019" s="101"/>
      <c r="CX1019" s="101"/>
      <c r="CY1019" s="101"/>
      <c r="DC1019" s="45"/>
      <c r="DD1019" s="44"/>
      <c r="DE1019" s="44"/>
      <c r="DF1019" s="44"/>
      <c r="DG1019" s="44"/>
      <c r="DH1019" s="44"/>
      <c r="DI1019" s="44"/>
      <c r="DJ1019" s="44"/>
      <c r="DK1019" s="44"/>
      <c r="DL1019" s="44"/>
      <c r="DM1019" s="44"/>
      <c r="DN1019" s="44"/>
      <c r="DO1019" s="44"/>
      <c r="DP1019" s="43"/>
      <c r="DQ1019" s="42"/>
      <c r="DR1019" s="41"/>
      <c r="DS1019" s="41"/>
      <c r="DT1019" s="41"/>
      <c r="DU1019" s="41"/>
      <c r="DV1019" s="41"/>
      <c r="DW1019" s="41"/>
      <c r="DX1019" s="41"/>
      <c r="DY1019" s="41"/>
      <c r="DZ1019" s="41"/>
      <c r="EA1019" s="41"/>
      <c r="EB1019" s="41"/>
      <c r="EC1019" s="41"/>
      <c r="ED1019" s="40"/>
      <c r="EE1019" s="39"/>
      <c r="EF1019" s="38"/>
      <c r="EG1019" s="38"/>
      <c r="EH1019" s="38"/>
      <c r="EI1019" s="38"/>
      <c r="EJ1019" s="38"/>
      <c r="EK1019" s="38"/>
      <c r="EL1019" s="38"/>
      <c r="EM1019" s="38"/>
      <c r="EN1019" s="38"/>
      <c r="EO1019" s="38"/>
      <c r="EP1019" s="38"/>
      <c r="EQ1019" s="38"/>
      <c r="ER1019" s="37"/>
      <c r="ES1019" s="36"/>
      <c r="ET1019" s="35"/>
      <c r="EU1019" s="35"/>
      <c r="EV1019" s="35"/>
      <c r="EW1019" s="35"/>
      <c r="EX1019" s="35"/>
      <c r="EY1019" s="35"/>
      <c r="EZ1019" s="35"/>
      <c r="FA1019" s="35"/>
      <c r="FB1019" s="35"/>
      <c r="FC1019" s="35"/>
      <c r="FD1019" s="35"/>
      <c r="FE1019" s="35"/>
      <c r="FF1019" s="34"/>
    </row>
    <row r="1020" spans="1:163" s="15" customFormat="1" ht="18.75" customHeight="1" x14ac:dyDescent="0.4">
      <c r="B1020" s="101"/>
      <c r="C1020" s="989" t="s">
        <v>93</v>
      </c>
      <c r="D1020" s="989"/>
      <c r="E1020" s="989"/>
      <c r="F1020" s="989"/>
      <c r="G1020" s="989"/>
      <c r="H1020" s="989"/>
      <c r="I1020" s="989"/>
      <c r="J1020" s="989"/>
      <c r="K1020" s="989"/>
      <c r="L1020" s="989"/>
      <c r="M1020" s="989"/>
      <c r="N1020" s="989"/>
      <c r="O1020" s="989"/>
      <c r="P1020" s="989"/>
      <c r="Q1020" s="989"/>
      <c r="R1020" s="989"/>
      <c r="S1020" s="989"/>
      <c r="T1020" s="989"/>
      <c r="U1020" s="989"/>
      <c r="V1020" s="989"/>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1"/>
      <c r="CG1020" s="989" t="s">
        <v>93</v>
      </c>
      <c r="CH1020" s="989"/>
      <c r="CI1020" s="989"/>
      <c r="CJ1020" s="989"/>
      <c r="CK1020" s="989"/>
      <c r="CL1020" s="989"/>
      <c r="CM1020" s="989"/>
      <c r="CN1020" s="989"/>
      <c r="CO1020" s="989"/>
      <c r="CP1020" s="989"/>
      <c r="CQ1020" s="989"/>
      <c r="CR1020" s="989"/>
      <c r="CS1020" s="989"/>
      <c r="CT1020" s="989"/>
      <c r="CU1020" s="989"/>
      <c r="CV1020" s="989"/>
      <c r="CW1020" s="989"/>
      <c r="CX1020" s="989"/>
      <c r="CY1020" s="989"/>
      <c r="CZ1020" s="989"/>
      <c r="DC1020" s="45"/>
      <c r="DD1020" s="44"/>
      <c r="DE1020" s="44"/>
      <c r="DF1020" s="44"/>
      <c r="DG1020" s="44"/>
      <c r="DH1020" s="44"/>
      <c r="DI1020" s="44"/>
      <c r="DJ1020" s="44"/>
      <c r="DK1020" s="44"/>
      <c r="DL1020" s="44"/>
      <c r="DM1020" s="44"/>
      <c r="DN1020" s="44"/>
      <c r="DO1020" s="44"/>
      <c r="DP1020" s="43"/>
      <c r="DQ1020" s="42"/>
      <c r="DR1020" s="41"/>
      <c r="DS1020" s="41"/>
      <c r="DT1020" s="41"/>
      <c r="DU1020" s="41"/>
      <c r="DV1020" s="41"/>
      <c r="DW1020" s="41"/>
      <c r="DX1020" s="41"/>
      <c r="DY1020" s="41"/>
      <c r="DZ1020" s="41"/>
      <c r="EA1020" s="41"/>
      <c r="EB1020" s="41"/>
      <c r="EC1020" s="41"/>
      <c r="ED1020" s="40"/>
      <c r="EE1020" s="39"/>
      <c r="EF1020" s="38"/>
      <c r="EG1020" s="38"/>
      <c r="EH1020" s="38"/>
      <c r="EI1020" s="38"/>
      <c r="EJ1020" s="38"/>
      <c r="EK1020" s="38"/>
      <c r="EL1020" s="38"/>
      <c r="EM1020" s="38"/>
      <c r="EN1020" s="38"/>
      <c r="EO1020" s="38"/>
      <c r="EP1020" s="38"/>
      <c r="EQ1020" s="38"/>
      <c r="ER1020" s="37"/>
      <c r="ES1020" s="36"/>
      <c r="ET1020" s="35"/>
      <c r="EU1020" s="35"/>
      <c r="EV1020" s="35"/>
      <c r="EW1020" s="35"/>
      <c r="EX1020" s="35"/>
      <c r="EY1020" s="35"/>
      <c r="EZ1020" s="35"/>
      <c r="FA1020" s="35"/>
      <c r="FB1020" s="35"/>
      <c r="FC1020" s="35"/>
      <c r="FD1020" s="35"/>
      <c r="FE1020" s="35"/>
      <c r="FF1020" s="34"/>
    </row>
    <row r="1021" spans="1:163" s="15" customFormat="1" ht="4.1500000000000004" customHeight="1" thickBot="1" x14ac:dyDescent="0.45">
      <c r="B1021" s="101"/>
      <c r="C1021" s="108"/>
      <c r="D1021" s="108"/>
      <c r="E1021" s="108"/>
      <c r="F1021" s="108"/>
      <c r="G1021" s="108"/>
      <c r="H1021" s="108"/>
      <c r="I1021" s="108"/>
      <c r="J1021" s="108"/>
      <c r="K1021" s="108"/>
      <c r="L1021" s="108"/>
      <c r="M1021" s="108"/>
      <c r="N1021" s="108"/>
      <c r="O1021" s="108"/>
      <c r="P1021" s="108"/>
      <c r="Q1021" s="108"/>
      <c r="R1021" s="108"/>
      <c r="S1021" s="108"/>
      <c r="T1021" s="101"/>
      <c r="U1021" s="101"/>
      <c r="Y1021" s="30"/>
      <c r="Z1021" s="29"/>
      <c r="AA1021" s="29"/>
      <c r="AB1021" s="29"/>
      <c r="AC1021" s="29"/>
      <c r="AD1021" s="29"/>
      <c r="AE1021" s="29"/>
      <c r="AF1021" s="29"/>
      <c r="AG1021" s="29"/>
      <c r="AH1021" s="29"/>
      <c r="AI1021" s="29"/>
      <c r="AJ1021" s="29"/>
      <c r="AK1021" s="29"/>
      <c r="AL1021" s="28"/>
      <c r="AM1021" s="27"/>
      <c r="AN1021" s="26"/>
      <c r="AO1021" s="26"/>
      <c r="AP1021" s="26"/>
      <c r="AQ1021" s="26"/>
      <c r="AR1021" s="26"/>
      <c r="AS1021" s="26"/>
      <c r="AT1021" s="26"/>
      <c r="AU1021" s="26"/>
      <c r="AV1021" s="26"/>
      <c r="AW1021" s="26"/>
      <c r="AX1021" s="26"/>
      <c r="AY1021" s="26"/>
      <c r="AZ1021" s="25"/>
      <c r="BA1021" s="24"/>
      <c r="BB1021" s="23"/>
      <c r="BC1021" s="23"/>
      <c r="BD1021" s="23"/>
      <c r="BE1021" s="23"/>
      <c r="BF1021" s="23"/>
      <c r="BG1021" s="23"/>
      <c r="BH1021" s="23"/>
      <c r="BI1021" s="23"/>
      <c r="BJ1021" s="23"/>
      <c r="BK1021" s="23"/>
      <c r="BL1021" s="23"/>
      <c r="BM1021" s="23"/>
      <c r="BN1021" s="22"/>
      <c r="BO1021" s="21"/>
      <c r="BP1021" s="20"/>
      <c r="BQ1021" s="20"/>
      <c r="BR1021" s="20"/>
      <c r="BS1021" s="20"/>
      <c r="BT1021" s="20"/>
      <c r="BU1021" s="20"/>
      <c r="BV1021" s="20"/>
      <c r="BW1021" s="20"/>
      <c r="BX1021" s="20"/>
      <c r="BY1021" s="20"/>
      <c r="BZ1021" s="20"/>
      <c r="CA1021" s="20"/>
      <c r="CB1021" s="19"/>
      <c r="CF1021" s="101"/>
      <c r="CG1021" s="108"/>
      <c r="CH1021" s="108"/>
      <c r="CI1021" s="108"/>
      <c r="CJ1021" s="108"/>
      <c r="CK1021" s="108"/>
      <c r="CL1021" s="108"/>
      <c r="CM1021" s="108"/>
      <c r="CN1021" s="108"/>
      <c r="CO1021" s="108"/>
      <c r="CP1021" s="108"/>
      <c r="CQ1021" s="108"/>
      <c r="CR1021" s="108"/>
      <c r="CS1021" s="108"/>
      <c r="CT1021" s="108"/>
      <c r="CU1021" s="108"/>
      <c r="CV1021" s="108"/>
      <c r="CW1021" s="108"/>
      <c r="CX1021" s="101"/>
      <c r="CY1021" s="101"/>
      <c r="DC1021" s="30"/>
      <c r="DD1021" s="29"/>
      <c r="DE1021" s="29"/>
      <c r="DF1021" s="29"/>
      <c r="DG1021" s="29"/>
      <c r="DH1021" s="29"/>
      <c r="DI1021" s="29"/>
      <c r="DJ1021" s="29"/>
      <c r="DK1021" s="29"/>
      <c r="DL1021" s="29"/>
      <c r="DM1021" s="29"/>
      <c r="DN1021" s="29"/>
      <c r="DO1021" s="29"/>
      <c r="DP1021" s="28"/>
      <c r="DQ1021" s="27"/>
      <c r="DR1021" s="26"/>
      <c r="DS1021" s="26"/>
      <c r="DT1021" s="26"/>
      <c r="DU1021" s="26"/>
      <c r="DV1021" s="26"/>
      <c r="DW1021" s="26"/>
      <c r="DX1021" s="26"/>
      <c r="DY1021" s="26"/>
      <c r="DZ1021" s="26"/>
      <c r="EA1021" s="26"/>
      <c r="EB1021" s="26"/>
      <c r="EC1021" s="26"/>
      <c r="ED1021" s="25"/>
      <c r="EE1021" s="24"/>
      <c r="EF1021" s="23"/>
      <c r="EG1021" s="23"/>
      <c r="EH1021" s="23"/>
      <c r="EI1021" s="23"/>
      <c r="EJ1021" s="23"/>
      <c r="EK1021" s="23"/>
      <c r="EL1021" s="23"/>
      <c r="EM1021" s="23"/>
      <c r="EN1021" s="23"/>
      <c r="EO1021" s="23"/>
      <c r="EP1021" s="23"/>
      <c r="EQ1021" s="23"/>
      <c r="ER1021" s="22"/>
      <c r="ES1021" s="21"/>
      <c r="ET1021" s="20"/>
      <c r="EU1021" s="20"/>
      <c r="EV1021" s="20"/>
      <c r="EW1021" s="20"/>
      <c r="EX1021" s="20"/>
      <c r="EY1021" s="20"/>
      <c r="EZ1021" s="20"/>
      <c r="FA1021" s="20"/>
      <c r="FB1021" s="20"/>
      <c r="FC1021" s="20"/>
      <c r="FD1021" s="20"/>
      <c r="FE1021" s="20"/>
      <c r="FF1021" s="19"/>
    </row>
    <row r="1022" spans="1:163" s="15" customFormat="1" ht="4.1500000000000004" customHeight="1" x14ac:dyDescent="0.4">
      <c r="B1022" s="107"/>
      <c r="C1022" s="106"/>
      <c r="D1022" s="106"/>
      <c r="E1022" s="106"/>
      <c r="F1022" s="106"/>
      <c r="G1022" s="106"/>
      <c r="H1022" s="106"/>
      <c r="I1022" s="106"/>
      <c r="J1022" s="106"/>
      <c r="K1022" s="106"/>
      <c r="L1022" s="106"/>
      <c r="M1022" s="106"/>
      <c r="N1022" s="106"/>
      <c r="O1022" s="106"/>
      <c r="P1022" s="106"/>
      <c r="Q1022" s="106"/>
      <c r="R1022" s="106"/>
      <c r="S1022" s="106"/>
      <c r="T1022" s="106"/>
      <c r="U1022" s="106"/>
      <c r="V1022" s="105"/>
      <c r="W1022" s="104"/>
      <c r="Y1022" s="62"/>
      <c r="Z1022" s="61"/>
      <c r="AA1022" s="61"/>
      <c r="AB1022" s="61"/>
      <c r="AC1022" s="61"/>
      <c r="AD1022" s="61"/>
      <c r="AE1022" s="61"/>
      <c r="AF1022" s="61"/>
      <c r="AG1022" s="61"/>
      <c r="AH1022" s="61"/>
      <c r="AI1022" s="61"/>
      <c r="AJ1022" s="61"/>
      <c r="AK1022" s="61"/>
      <c r="AL1022" s="60"/>
      <c r="AM1022" s="59"/>
      <c r="AN1022" s="58"/>
      <c r="AO1022" s="58"/>
      <c r="AP1022" s="58"/>
      <c r="AQ1022" s="58"/>
      <c r="AR1022" s="58"/>
      <c r="AS1022" s="58"/>
      <c r="AT1022" s="58"/>
      <c r="AU1022" s="58"/>
      <c r="AV1022" s="58"/>
      <c r="AW1022" s="58"/>
      <c r="AX1022" s="58"/>
      <c r="AY1022" s="58"/>
      <c r="AZ1022" s="57"/>
      <c r="BA1022" s="56"/>
      <c r="BB1022" s="55"/>
      <c r="BC1022" s="55"/>
      <c r="BD1022" s="55"/>
      <c r="BE1022" s="55"/>
      <c r="BF1022" s="55"/>
      <c r="BG1022" s="55"/>
      <c r="BH1022" s="55"/>
      <c r="BI1022" s="55"/>
      <c r="BJ1022" s="55"/>
      <c r="BK1022" s="55"/>
      <c r="BL1022" s="55"/>
      <c r="BM1022" s="55"/>
      <c r="BN1022" s="54"/>
      <c r="BO1022" s="53"/>
      <c r="BP1022" s="52"/>
      <c r="BQ1022" s="52"/>
      <c r="BR1022" s="52"/>
      <c r="BS1022" s="52"/>
      <c r="BT1022" s="52"/>
      <c r="BU1022" s="52"/>
      <c r="BV1022" s="52"/>
      <c r="BW1022" s="52"/>
      <c r="BX1022" s="52"/>
      <c r="BY1022" s="52"/>
      <c r="BZ1022" s="52"/>
      <c r="CA1022" s="52"/>
      <c r="CB1022" s="51"/>
      <c r="CF1022" s="107"/>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5"/>
      <c r="DA1022" s="104"/>
      <c r="DC1022" s="62"/>
      <c r="DD1022" s="61"/>
      <c r="DE1022" s="61"/>
      <c r="DF1022" s="61"/>
      <c r="DG1022" s="61"/>
      <c r="DH1022" s="61"/>
      <c r="DI1022" s="61"/>
      <c r="DJ1022" s="61"/>
      <c r="DK1022" s="61"/>
      <c r="DL1022" s="61"/>
      <c r="DM1022" s="61"/>
      <c r="DN1022" s="61"/>
      <c r="DO1022" s="61"/>
      <c r="DP1022" s="60"/>
      <c r="DQ1022" s="59"/>
      <c r="DR1022" s="58"/>
      <c r="DS1022" s="58"/>
      <c r="DT1022" s="58"/>
      <c r="DU1022" s="58"/>
      <c r="DV1022" s="58"/>
      <c r="DW1022" s="58"/>
      <c r="DX1022" s="58"/>
      <c r="DY1022" s="58"/>
      <c r="DZ1022" s="58"/>
      <c r="EA1022" s="58"/>
      <c r="EB1022" s="58"/>
      <c r="EC1022" s="58"/>
      <c r="ED1022" s="57"/>
      <c r="EE1022" s="56"/>
      <c r="EF1022" s="55"/>
      <c r="EG1022" s="55"/>
      <c r="EH1022" s="55"/>
      <c r="EI1022" s="55"/>
      <c r="EJ1022" s="55"/>
      <c r="EK1022" s="55"/>
      <c r="EL1022" s="55"/>
      <c r="EM1022" s="55"/>
      <c r="EN1022" s="55"/>
      <c r="EO1022" s="55"/>
      <c r="EP1022" s="55"/>
      <c r="EQ1022" s="55"/>
      <c r="ER1022" s="54"/>
      <c r="ES1022" s="53"/>
      <c r="ET1022" s="52"/>
      <c r="EU1022" s="52"/>
      <c r="EV1022" s="52"/>
      <c r="EW1022" s="52"/>
      <c r="EX1022" s="52"/>
      <c r="EY1022" s="52"/>
      <c r="EZ1022" s="52"/>
      <c r="FA1022" s="52"/>
      <c r="FB1022" s="52"/>
      <c r="FC1022" s="52"/>
      <c r="FD1022" s="52"/>
      <c r="FE1022" s="52"/>
      <c r="FF1022" s="51"/>
    </row>
    <row r="1023" spans="1:163" s="15" customFormat="1" ht="18.75" customHeight="1" x14ac:dyDescent="0.4">
      <c r="B1023" s="102"/>
      <c r="C1023" s="103" t="s">
        <v>92</v>
      </c>
      <c r="D1023" s="101"/>
      <c r="E1023" s="101"/>
      <c r="F1023" s="101"/>
      <c r="G1023" s="101"/>
      <c r="H1023" s="101"/>
      <c r="I1023" s="101"/>
      <c r="J1023" s="101"/>
      <c r="K1023" s="101"/>
      <c r="L1023" s="101"/>
      <c r="M1023" s="101"/>
      <c r="Q1023" s="672" t="s">
        <v>91</v>
      </c>
      <c r="R1023" s="672"/>
      <c r="S1023" s="672"/>
      <c r="T1023" s="672"/>
      <c r="U1023" s="672"/>
      <c r="V1023" s="672"/>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3" t="s">
        <v>92</v>
      </c>
      <c r="CH1023" s="101"/>
      <c r="CI1023" s="101"/>
      <c r="CJ1023" s="101"/>
      <c r="CK1023" s="101"/>
      <c r="CL1023" s="101"/>
      <c r="CM1023" s="101"/>
      <c r="CN1023" s="101"/>
      <c r="CO1023" s="101"/>
      <c r="CP1023" s="101"/>
      <c r="CQ1023" s="101"/>
      <c r="CU1023" s="672" t="s">
        <v>91</v>
      </c>
      <c r="CV1023" s="672"/>
      <c r="CW1023" s="672"/>
      <c r="CX1023" s="672"/>
      <c r="CY1023" s="672"/>
      <c r="CZ1023" s="672"/>
      <c r="DA1023" s="100"/>
      <c r="DC1023" s="45" t="s">
        <v>45</v>
      </c>
      <c r="DD1023" s="44"/>
      <c r="DE1023" s="44"/>
      <c r="DF1023" s="44"/>
      <c r="DG1023" s="44"/>
      <c r="DH1023" s="44"/>
      <c r="DI1023" s="44"/>
      <c r="DJ1023" s="44"/>
      <c r="DK1023" s="44"/>
      <c r="DL1023" s="44"/>
      <c r="DM1023" s="44"/>
      <c r="DN1023" s="44"/>
      <c r="DO1023" s="44"/>
      <c r="DP1023" s="43"/>
      <c r="DQ1023" s="42" t="s">
        <v>90</v>
      </c>
      <c r="DR1023" s="41"/>
      <c r="DS1023" s="41"/>
      <c r="DT1023" s="41"/>
      <c r="DU1023" s="41"/>
      <c r="DV1023" s="41"/>
      <c r="DW1023" s="41"/>
      <c r="DX1023" s="41"/>
      <c r="DY1023" s="41"/>
      <c r="DZ1023" s="41"/>
      <c r="EA1023" s="41"/>
      <c r="EB1023" s="41"/>
      <c r="EC1023" s="41"/>
      <c r="ED1023" s="40"/>
      <c r="EE1023" s="39" t="s">
        <v>89</v>
      </c>
      <c r="EF1023" s="38"/>
      <c r="EG1023" s="38"/>
      <c r="EH1023" s="38"/>
      <c r="EI1023" s="38"/>
      <c r="EJ1023" s="38"/>
      <c r="EK1023" s="38"/>
      <c r="EL1023" s="38"/>
      <c r="EM1023" s="38"/>
      <c r="EN1023" s="38"/>
      <c r="EO1023" s="38"/>
      <c r="EP1023" s="38"/>
      <c r="EQ1023" s="38"/>
      <c r="ER1023" s="37"/>
      <c r="ES1023" s="36" t="s">
        <v>88</v>
      </c>
      <c r="ET1023" s="35"/>
      <c r="EU1023" s="35"/>
      <c r="EV1023" s="35"/>
      <c r="EW1023" s="35"/>
      <c r="EX1023" s="35"/>
      <c r="EY1023" s="35"/>
      <c r="EZ1023" s="35"/>
      <c r="FA1023" s="35"/>
      <c r="FB1023" s="35"/>
      <c r="FC1023" s="35"/>
      <c r="FD1023" s="35"/>
      <c r="FE1023" s="35"/>
      <c r="FF1023" s="34"/>
    </row>
    <row r="1024" spans="1:163" s="15" customFormat="1" ht="18.75" customHeight="1" x14ac:dyDescent="0.4">
      <c r="B1024" s="102"/>
      <c r="C1024" s="103" t="s">
        <v>87</v>
      </c>
      <c r="D1024" s="101"/>
      <c r="E1024" s="101"/>
      <c r="F1024" s="101"/>
      <c r="G1024" s="101"/>
      <c r="H1024" s="101"/>
      <c r="I1024" s="101"/>
      <c r="J1024" s="101"/>
      <c r="K1024" s="101"/>
      <c r="L1024" s="101"/>
      <c r="M1024" s="101"/>
      <c r="N1024" s="101"/>
      <c r="O1024" s="101"/>
      <c r="P1024" s="101"/>
      <c r="Q1024" s="101"/>
      <c r="R1024" s="101"/>
      <c r="S1024" s="101"/>
      <c r="T1024" s="101"/>
      <c r="U1024" s="101"/>
      <c r="W1024" s="100"/>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2"/>
      <c r="CG1024" s="103" t="s">
        <v>87</v>
      </c>
      <c r="CH1024" s="101"/>
      <c r="CI1024" s="101"/>
      <c r="CJ1024" s="101"/>
      <c r="CK1024" s="101"/>
      <c r="CL1024" s="101"/>
      <c r="CM1024" s="101"/>
      <c r="CN1024" s="101"/>
      <c r="CO1024" s="101"/>
      <c r="CP1024" s="101"/>
      <c r="CQ1024" s="101"/>
      <c r="CR1024" s="101"/>
      <c r="CS1024" s="101"/>
      <c r="CT1024" s="101"/>
      <c r="CU1024" s="101"/>
      <c r="CV1024" s="101"/>
      <c r="CW1024" s="101"/>
      <c r="CX1024" s="101"/>
      <c r="CY1024" s="101"/>
      <c r="DA1024" s="100"/>
      <c r="DC1024" s="45" t="s">
        <v>86</v>
      </c>
      <c r="DD1024" s="44"/>
      <c r="DE1024" s="44"/>
      <c r="DF1024" s="44"/>
      <c r="DG1024" s="44"/>
      <c r="DH1024" s="44"/>
      <c r="DI1024" s="44"/>
      <c r="DJ1024" s="44"/>
      <c r="DK1024" s="44"/>
      <c r="DL1024" s="44"/>
      <c r="DM1024" s="44"/>
      <c r="DN1024" s="44"/>
      <c r="DO1024" s="44"/>
      <c r="DP1024" s="43"/>
      <c r="DQ1024" s="42" t="s">
        <v>85</v>
      </c>
      <c r="DR1024" s="41"/>
      <c r="DS1024" s="41"/>
      <c r="DT1024" s="41"/>
      <c r="DU1024" s="41"/>
      <c r="DV1024" s="41"/>
      <c r="DW1024" s="41"/>
      <c r="DX1024" s="41"/>
      <c r="DY1024" s="41"/>
      <c r="DZ1024" s="41"/>
      <c r="EA1024" s="41"/>
      <c r="EB1024" s="41"/>
      <c r="EC1024" s="41"/>
      <c r="ED1024" s="40"/>
      <c r="EE1024" s="39" t="s">
        <v>84</v>
      </c>
      <c r="EF1024" s="38"/>
      <c r="EG1024" s="38"/>
      <c r="EH1024" s="38"/>
      <c r="EI1024" s="38"/>
      <c r="EJ1024" s="38"/>
      <c r="EK1024" s="38"/>
      <c r="EL1024" s="38"/>
      <c r="EM1024" s="38"/>
      <c r="EN1024" s="38"/>
      <c r="EO1024" s="38"/>
      <c r="EP1024" s="38"/>
      <c r="EQ1024" s="38"/>
      <c r="ER1024" s="37"/>
      <c r="ES1024" s="36" t="s">
        <v>83</v>
      </c>
      <c r="ET1024" s="35"/>
      <c r="EU1024" s="35"/>
      <c r="EV1024" s="35"/>
      <c r="EW1024" s="35"/>
      <c r="EX1024" s="35"/>
      <c r="EY1024" s="35"/>
      <c r="EZ1024" s="35"/>
      <c r="FA1024" s="35"/>
      <c r="FB1024" s="35"/>
      <c r="FC1024" s="35"/>
      <c r="FD1024" s="35"/>
      <c r="FE1024" s="35"/>
      <c r="FF1024" s="34"/>
    </row>
    <row r="1025" spans="2:232" s="15" customFormat="1" ht="18.75" customHeight="1" x14ac:dyDescent="0.4">
      <c r="B1025" s="102"/>
      <c r="C1025" s="101"/>
      <c r="D1025" s="101"/>
      <c r="E1025" s="101"/>
      <c r="F1025" s="101"/>
      <c r="G1025" s="101"/>
      <c r="H1025" s="101"/>
      <c r="I1025" s="101"/>
      <c r="J1025" s="101"/>
      <c r="K1025" s="101"/>
      <c r="L1025" s="101"/>
      <c r="M1025" s="101"/>
      <c r="N1025" s="101"/>
      <c r="O1025" s="101"/>
      <c r="P1025" s="101"/>
      <c r="Q1025" s="101"/>
      <c r="R1025" s="101"/>
      <c r="S1025" s="101"/>
      <c r="T1025" s="101"/>
      <c r="U1025" s="101"/>
      <c r="W1025" s="100"/>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102"/>
      <c r="CG1025" s="101"/>
      <c r="CH1025" s="101"/>
      <c r="CI1025" s="101"/>
      <c r="CJ1025" s="101"/>
      <c r="CK1025" s="101"/>
      <c r="CL1025" s="101"/>
      <c r="CM1025" s="101"/>
      <c r="CN1025" s="101"/>
      <c r="CO1025" s="101"/>
      <c r="CP1025" s="101"/>
      <c r="CQ1025" s="101"/>
      <c r="CR1025" s="101"/>
      <c r="CS1025" s="101"/>
      <c r="CT1025" s="101"/>
      <c r="CU1025" s="101"/>
      <c r="CV1025" s="101"/>
      <c r="CW1025" s="101"/>
      <c r="CX1025" s="101"/>
      <c r="CY1025" s="101"/>
      <c r="DA1025" s="100"/>
      <c r="DC1025" s="45" t="s">
        <v>82</v>
      </c>
      <c r="DD1025" s="44"/>
      <c r="DE1025" s="44"/>
      <c r="DF1025" s="44"/>
      <c r="DG1025" s="44"/>
      <c r="DH1025" s="44"/>
      <c r="DI1025" s="44"/>
      <c r="DJ1025" s="44"/>
      <c r="DK1025" s="44"/>
      <c r="DL1025" s="44"/>
      <c r="DM1025" s="44"/>
      <c r="DN1025" s="44"/>
      <c r="DO1025" s="44"/>
      <c r="DP1025" s="43"/>
      <c r="DQ1025" s="42"/>
      <c r="DR1025" s="41"/>
      <c r="DS1025" s="41"/>
      <c r="DT1025" s="41"/>
      <c r="DU1025" s="41"/>
      <c r="DV1025" s="41"/>
      <c r="DW1025" s="41"/>
      <c r="DX1025" s="41"/>
      <c r="DY1025" s="41"/>
      <c r="DZ1025" s="41"/>
      <c r="EA1025" s="41"/>
      <c r="EB1025" s="41"/>
      <c r="EC1025" s="41"/>
      <c r="ED1025" s="40"/>
      <c r="EE1025" s="39"/>
      <c r="EF1025" s="38"/>
      <c r="EG1025" s="38"/>
      <c r="EH1025" s="38"/>
      <c r="EI1025" s="38"/>
      <c r="EJ1025" s="38"/>
      <c r="EK1025" s="38"/>
      <c r="EL1025" s="38"/>
      <c r="EM1025" s="38"/>
      <c r="EN1025" s="38"/>
      <c r="EO1025" s="38"/>
      <c r="EP1025" s="38"/>
      <c r="EQ1025" s="38"/>
      <c r="ER1025" s="37"/>
      <c r="ES1025" s="36" t="s">
        <v>81</v>
      </c>
      <c r="ET1025" s="35"/>
      <c r="EU1025" s="35"/>
      <c r="EV1025" s="35"/>
      <c r="EW1025" s="35"/>
      <c r="EX1025" s="35"/>
      <c r="EY1025" s="35"/>
      <c r="EZ1025" s="35"/>
      <c r="FA1025" s="35"/>
      <c r="FB1025" s="35"/>
      <c r="FC1025" s="35"/>
      <c r="FD1025" s="35"/>
      <c r="FE1025" s="35"/>
      <c r="FF1025" s="34"/>
    </row>
    <row r="1026" spans="2:232" s="15" customFormat="1" ht="18.75" customHeight="1" thickBot="1" x14ac:dyDescent="0.45">
      <c r="B1026" s="99"/>
      <c r="C1026" s="98"/>
      <c r="D1026" s="98"/>
      <c r="E1026" s="98"/>
      <c r="F1026" s="98"/>
      <c r="G1026" s="98"/>
      <c r="H1026" s="98"/>
      <c r="I1026" s="98"/>
      <c r="J1026" s="98"/>
      <c r="K1026" s="98"/>
      <c r="L1026" s="98"/>
      <c r="M1026" s="98"/>
      <c r="N1026" s="98"/>
      <c r="O1026" s="98"/>
      <c r="P1026" s="98"/>
      <c r="Q1026" s="98"/>
      <c r="R1026" s="98"/>
      <c r="S1026" s="98"/>
      <c r="T1026" s="98"/>
      <c r="U1026" s="98"/>
      <c r="V1026" s="97"/>
      <c r="W1026" s="96"/>
      <c r="Y1026" s="30"/>
      <c r="Z1026" s="29"/>
      <c r="AA1026" s="29"/>
      <c r="AB1026" s="29"/>
      <c r="AC1026" s="29"/>
      <c r="AD1026" s="29"/>
      <c r="AE1026" s="29"/>
      <c r="AF1026" s="29"/>
      <c r="AG1026" s="29"/>
      <c r="AH1026" s="29"/>
      <c r="AI1026" s="29"/>
      <c r="AJ1026" s="29"/>
      <c r="AK1026" s="29"/>
      <c r="AL1026" s="28"/>
      <c r="AM1026" s="27"/>
      <c r="AN1026" s="26"/>
      <c r="AO1026" s="26"/>
      <c r="AP1026" s="26"/>
      <c r="AQ1026" s="26"/>
      <c r="AR1026" s="26"/>
      <c r="AS1026" s="26"/>
      <c r="AT1026" s="26"/>
      <c r="AU1026" s="26"/>
      <c r="AV1026" s="26"/>
      <c r="AW1026" s="26"/>
      <c r="AX1026" s="26"/>
      <c r="AY1026" s="26"/>
      <c r="AZ1026" s="25"/>
      <c r="BA1026" s="24"/>
      <c r="BB1026" s="23"/>
      <c r="BC1026" s="23"/>
      <c r="BD1026" s="23"/>
      <c r="BE1026" s="23"/>
      <c r="BF1026" s="23"/>
      <c r="BG1026" s="23"/>
      <c r="BH1026" s="23"/>
      <c r="BI1026" s="23"/>
      <c r="BJ1026" s="23"/>
      <c r="BK1026" s="23"/>
      <c r="BL1026" s="23"/>
      <c r="BM1026" s="23"/>
      <c r="BN1026" s="22"/>
      <c r="BO1026" s="21"/>
      <c r="BP1026" s="20"/>
      <c r="BQ1026" s="20"/>
      <c r="BR1026" s="20"/>
      <c r="BS1026" s="20"/>
      <c r="BT1026" s="20"/>
      <c r="BU1026" s="20"/>
      <c r="BV1026" s="20"/>
      <c r="BW1026" s="20"/>
      <c r="BX1026" s="20"/>
      <c r="BY1026" s="20"/>
      <c r="BZ1026" s="20"/>
      <c r="CA1026" s="20"/>
      <c r="CB1026" s="19"/>
      <c r="CF1026" s="99"/>
      <c r="CG1026" s="98"/>
      <c r="CH1026" s="98"/>
      <c r="CI1026" s="98"/>
      <c r="CJ1026" s="98"/>
      <c r="CK1026" s="98"/>
      <c r="CL1026" s="98"/>
      <c r="CM1026" s="98"/>
      <c r="CN1026" s="98"/>
      <c r="CO1026" s="98"/>
      <c r="CP1026" s="98"/>
      <c r="CQ1026" s="98"/>
      <c r="CR1026" s="98"/>
      <c r="CS1026" s="98"/>
      <c r="CT1026" s="98"/>
      <c r="CU1026" s="98"/>
      <c r="CV1026" s="98"/>
      <c r="CW1026" s="98"/>
      <c r="CX1026" s="98"/>
      <c r="CY1026" s="98"/>
      <c r="CZ1026" s="97"/>
      <c r="DA1026" s="96"/>
      <c r="DC1026" s="30"/>
      <c r="DD1026" s="29"/>
      <c r="DE1026" s="29"/>
      <c r="DF1026" s="29"/>
      <c r="DG1026" s="29"/>
      <c r="DH1026" s="29"/>
      <c r="DI1026" s="29"/>
      <c r="DJ1026" s="29"/>
      <c r="DK1026" s="29"/>
      <c r="DL1026" s="29"/>
      <c r="DM1026" s="29"/>
      <c r="DN1026" s="29"/>
      <c r="DO1026" s="29"/>
      <c r="DP1026" s="28"/>
      <c r="DQ1026" s="27"/>
      <c r="DR1026" s="26"/>
      <c r="DS1026" s="26"/>
      <c r="DT1026" s="26"/>
      <c r="DU1026" s="26"/>
      <c r="DV1026" s="26"/>
      <c r="DW1026" s="26"/>
      <c r="DX1026" s="26"/>
      <c r="DY1026" s="26"/>
      <c r="DZ1026" s="26"/>
      <c r="EA1026" s="26"/>
      <c r="EB1026" s="26"/>
      <c r="EC1026" s="26"/>
      <c r="ED1026" s="25"/>
      <c r="EE1026" s="24"/>
      <c r="EF1026" s="23"/>
      <c r="EG1026" s="23"/>
      <c r="EH1026" s="23"/>
      <c r="EI1026" s="23"/>
      <c r="EJ1026" s="23"/>
      <c r="EK1026" s="23"/>
      <c r="EL1026" s="23"/>
      <c r="EM1026" s="23"/>
      <c r="EN1026" s="23"/>
      <c r="EO1026" s="23"/>
      <c r="EP1026" s="23"/>
      <c r="EQ1026" s="23"/>
      <c r="ER1026" s="22"/>
      <c r="ES1026" s="21" t="s">
        <v>80</v>
      </c>
      <c r="ET1026" s="20"/>
      <c r="EU1026" s="20"/>
      <c r="EV1026" s="20"/>
      <c r="EW1026" s="20"/>
      <c r="EX1026" s="20"/>
      <c r="EY1026" s="20"/>
      <c r="EZ1026" s="20"/>
      <c r="FA1026" s="20"/>
      <c r="FB1026" s="20"/>
      <c r="FC1026" s="20"/>
      <c r="FD1026" s="20"/>
      <c r="FE1026" s="20"/>
      <c r="FF1026" s="19"/>
    </row>
    <row r="1027" spans="2:232" s="15" customFormat="1" ht="4.1500000000000004" customHeight="1" x14ac:dyDescent="0.4">
      <c r="B1027" s="95"/>
      <c r="C1027" s="94"/>
      <c r="D1027" s="94"/>
      <c r="E1027" s="94"/>
      <c r="F1027" s="94"/>
      <c r="G1027" s="94"/>
      <c r="H1027" s="94"/>
      <c r="I1027" s="94"/>
      <c r="J1027" s="94"/>
      <c r="K1027" s="94"/>
      <c r="L1027" s="94"/>
      <c r="M1027" s="94"/>
      <c r="N1027" s="94"/>
      <c r="O1027" s="94"/>
      <c r="P1027" s="94"/>
      <c r="Q1027" s="94"/>
      <c r="R1027" s="94"/>
      <c r="S1027" s="94"/>
      <c r="T1027" s="94"/>
      <c r="U1027" s="94"/>
      <c r="V1027" s="93"/>
      <c r="W1027" s="93"/>
      <c r="Y1027" s="62"/>
      <c r="Z1027" s="61"/>
      <c r="AA1027" s="61"/>
      <c r="AB1027" s="61"/>
      <c r="AC1027" s="61"/>
      <c r="AD1027" s="61"/>
      <c r="AE1027" s="61"/>
      <c r="AF1027" s="61"/>
      <c r="AG1027" s="61"/>
      <c r="AH1027" s="61"/>
      <c r="AI1027" s="61"/>
      <c r="AJ1027" s="61"/>
      <c r="AK1027" s="61"/>
      <c r="AL1027" s="60"/>
      <c r="AM1027" s="59"/>
      <c r="AN1027" s="58"/>
      <c r="AO1027" s="58"/>
      <c r="AP1027" s="58"/>
      <c r="AQ1027" s="58"/>
      <c r="AR1027" s="58"/>
      <c r="AS1027" s="58"/>
      <c r="AT1027" s="58"/>
      <c r="AU1027" s="58"/>
      <c r="AV1027" s="58"/>
      <c r="AW1027" s="58"/>
      <c r="AX1027" s="58"/>
      <c r="AY1027" s="58"/>
      <c r="AZ1027" s="57"/>
      <c r="BA1027" s="56"/>
      <c r="BB1027" s="55"/>
      <c r="BC1027" s="55"/>
      <c r="BD1027" s="55"/>
      <c r="BE1027" s="55"/>
      <c r="BF1027" s="55"/>
      <c r="BG1027" s="55"/>
      <c r="BH1027" s="55"/>
      <c r="BI1027" s="55"/>
      <c r="BJ1027" s="55"/>
      <c r="BK1027" s="55"/>
      <c r="BL1027" s="55"/>
      <c r="BM1027" s="55"/>
      <c r="BN1027" s="54"/>
      <c r="BO1027" s="53"/>
      <c r="BP1027" s="52"/>
      <c r="BQ1027" s="52"/>
      <c r="BR1027" s="52"/>
      <c r="BS1027" s="52"/>
      <c r="BT1027" s="52"/>
      <c r="BU1027" s="52"/>
      <c r="BV1027" s="52"/>
      <c r="BW1027" s="52"/>
      <c r="BX1027" s="52"/>
      <c r="BY1027" s="52"/>
      <c r="BZ1027" s="52"/>
      <c r="CA1027" s="52"/>
      <c r="CB1027" s="51"/>
      <c r="CF1027" s="95"/>
      <c r="CG1027" s="94"/>
      <c r="CH1027" s="94"/>
      <c r="CI1027" s="94"/>
      <c r="CJ1027" s="94"/>
      <c r="CK1027" s="94"/>
      <c r="CL1027" s="94"/>
      <c r="CM1027" s="94"/>
      <c r="CN1027" s="94"/>
      <c r="CO1027" s="94"/>
      <c r="CP1027" s="94"/>
      <c r="CQ1027" s="94"/>
      <c r="CR1027" s="94"/>
      <c r="CS1027" s="94"/>
      <c r="CT1027" s="94"/>
      <c r="CU1027" s="94"/>
      <c r="CV1027" s="94"/>
      <c r="CW1027" s="94"/>
      <c r="CX1027" s="94"/>
      <c r="CY1027" s="94"/>
      <c r="CZ1027" s="93"/>
      <c r="DA1027" s="93"/>
      <c r="DC1027" s="62"/>
      <c r="DD1027" s="61"/>
      <c r="DE1027" s="61"/>
      <c r="DF1027" s="61"/>
      <c r="DG1027" s="61"/>
      <c r="DH1027" s="61"/>
      <c r="DI1027" s="61"/>
      <c r="DJ1027" s="61"/>
      <c r="DK1027" s="61"/>
      <c r="DL1027" s="61"/>
      <c r="DM1027" s="61"/>
      <c r="DN1027" s="61"/>
      <c r="DO1027" s="61"/>
      <c r="DP1027" s="60"/>
      <c r="DQ1027" s="59"/>
      <c r="DR1027" s="58"/>
      <c r="DS1027" s="58"/>
      <c r="DT1027" s="58"/>
      <c r="DU1027" s="58"/>
      <c r="DV1027" s="58"/>
      <c r="DW1027" s="58"/>
      <c r="DX1027" s="58"/>
      <c r="DY1027" s="58"/>
      <c r="DZ1027" s="58"/>
      <c r="EA1027" s="58"/>
      <c r="EB1027" s="58"/>
      <c r="EC1027" s="58"/>
      <c r="ED1027" s="57"/>
      <c r="EE1027" s="56"/>
      <c r="EF1027" s="55"/>
      <c r="EG1027" s="55"/>
      <c r="EH1027" s="55"/>
      <c r="EI1027" s="55"/>
      <c r="EJ1027" s="55"/>
      <c r="EK1027" s="55"/>
      <c r="EL1027" s="55"/>
      <c r="EM1027" s="55"/>
      <c r="EN1027" s="55"/>
      <c r="EO1027" s="55"/>
      <c r="EP1027" s="55"/>
      <c r="EQ1027" s="55"/>
      <c r="ER1027" s="54"/>
      <c r="ES1027" s="53"/>
      <c r="ET1027" s="52"/>
      <c r="EU1027" s="52"/>
      <c r="EV1027" s="52"/>
      <c r="EW1027" s="52"/>
      <c r="EX1027" s="52"/>
      <c r="EY1027" s="52"/>
      <c r="EZ1027" s="52"/>
      <c r="FA1027" s="52"/>
      <c r="FB1027" s="52"/>
      <c r="FC1027" s="52"/>
      <c r="FD1027" s="52"/>
      <c r="FE1027" s="52"/>
      <c r="FF1027" s="51"/>
    </row>
    <row r="1028" spans="2:232" s="15" customFormat="1" ht="19.899999999999999" customHeight="1" x14ac:dyDescent="0.4">
      <c r="B1028" s="90"/>
      <c r="C1028" s="91" t="s">
        <v>79</v>
      </c>
      <c r="D1028" s="92"/>
      <c r="E1028" s="89"/>
      <c r="F1028" s="89"/>
      <c r="G1028" s="89"/>
      <c r="H1028" s="89"/>
      <c r="I1028" s="89"/>
      <c r="J1028" s="89"/>
      <c r="K1028" s="89"/>
      <c r="L1028" s="89"/>
      <c r="M1028" s="89"/>
      <c r="N1028" s="88"/>
      <c r="O1028" s="88"/>
      <c r="P1028" s="88"/>
      <c r="Q1028" s="672" t="s">
        <v>78</v>
      </c>
      <c r="R1028" s="672"/>
      <c r="S1028" s="672"/>
      <c r="T1028" s="672"/>
      <c r="U1028" s="672"/>
      <c r="V1028" s="672"/>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79</v>
      </c>
      <c r="CH1028" s="92"/>
      <c r="CI1028" s="89"/>
      <c r="CJ1028" s="89"/>
      <c r="CK1028" s="89"/>
      <c r="CL1028" s="89"/>
      <c r="CM1028" s="89"/>
      <c r="CN1028" s="89"/>
      <c r="CO1028" s="89"/>
      <c r="CP1028" s="89"/>
      <c r="CQ1028" s="89"/>
      <c r="CR1028" s="88"/>
      <c r="CS1028" s="88"/>
      <c r="CT1028" s="88"/>
      <c r="CU1028" s="672" t="s">
        <v>78</v>
      </c>
      <c r="CV1028" s="672"/>
      <c r="CW1028" s="672"/>
      <c r="CX1028" s="672"/>
      <c r="CY1028" s="672"/>
      <c r="CZ1028" s="672"/>
      <c r="DA1028" s="88"/>
      <c r="DC1028" s="45" t="s">
        <v>45</v>
      </c>
      <c r="DD1028" s="44"/>
      <c r="DE1028" s="44"/>
      <c r="DF1028" s="44"/>
      <c r="DG1028" s="44"/>
      <c r="DH1028" s="44"/>
      <c r="DI1028" s="44"/>
      <c r="DJ1028" s="44"/>
      <c r="DK1028" s="44"/>
      <c r="DL1028" s="44"/>
      <c r="DM1028" s="44"/>
      <c r="DN1028" s="44"/>
      <c r="DO1028" s="44"/>
      <c r="DP1028" s="43"/>
      <c r="DQ1028" s="42" t="s">
        <v>60</v>
      </c>
      <c r="DR1028" s="41"/>
      <c r="DS1028" s="41"/>
      <c r="DT1028" s="41"/>
      <c r="DU1028" s="41"/>
      <c r="DV1028" s="41"/>
      <c r="DW1028" s="41"/>
      <c r="DX1028" s="41"/>
      <c r="DY1028" s="41"/>
      <c r="DZ1028" s="41"/>
      <c r="EA1028" s="41"/>
      <c r="EB1028" s="41"/>
      <c r="EC1028" s="41"/>
      <c r="ED1028" s="40"/>
      <c r="EE1028" s="39" t="s">
        <v>77</v>
      </c>
      <c r="EF1028" s="38"/>
      <c r="EG1028" s="38"/>
      <c r="EH1028" s="38"/>
      <c r="EI1028" s="38"/>
      <c r="EJ1028" s="38"/>
      <c r="EK1028" s="38"/>
      <c r="EL1028" s="38"/>
      <c r="EM1028" s="38"/>
      <c r="EN1028" s="38"/>
      <c r="EO1028" s="38"/>
      <c r="EP1028" s="38"/>
      <c r="EQ1028" s="38"/>
      <c r="ER1028" s="37"/>
      <c r="ES1028" s="36" t="s">
        <v>76</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91" t="s">
        <v>75</v>
      </c>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91" t="s">
        <v>75</v>
      </c>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t="s">
        <v>74</v>
      </c>
      <c r="DD1029" s="44"/>
      <c r="DE1029" s="44"/>
      <c r="DF1029" s="44"/>
      <c r="DG1029" s="44"/>
      <c r="DH1029" s="44"/>
      <c r="DI1029" s="44"/>
      <c r="DJ1029" s="44"/>
      <c r="DK1029" s="44"/>
      <c r="DL1029" s="44"/>
      <c r="DM1029" s="44"/>
      <c r="DN1029" s="44"/>
      <c r="DO1029" s="44"/>
      <c r="DP1029" s="43"/>
      <c r="DQ1029" s="42" t="s">
        <v>73</v>
      </c>
      <c r="DR1029" s="41"/>
      <c r="DS1029" s="41"/>
      <c r="DT1029" s="41"/>
      <c r="DU1029" s="41"/>
      <c r="DV1029" s="41"/>
      <c r="DW1029" s="41"/>
      <c r="DX1029" s="41"/>
      <c r="DY1029" s="41"/>
      <c r="DZ1029" s="41"/>
      <c r="EA1029" s="41"/>
      <c r="EB1029" s="41"/>
      <c r="EC1029" s="41"/>
      <c r="ED1029" s="40"/>
      <c r="EE1029" s="39" t="s">
        <v>72</v>
      </c>
      <c r="EF1029" s="38"/>
      <c r="EG1029" s="38"/>
      <c r="EH1029" s="38"/>
      <c r="EI1029" s="38"/>
      <c r="EJ1029" s="38"/>
      <c r="EK1029" s="38"/>
      <c r="EL1029" s="38"/>
      <c r="EM1029" s="38"/>
      <c r="EN1029" s="38"/>
      <c r="EO1029" s="38"/>
      <c r="EP1029" s="38"/>
      <c r="EQ1029" s="38"/>
      <c r="ER1029" s="37"/>
      <c r="ES1029" s="36" t="s">
        <v>71</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91"/>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91"/>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t="s">
        <v>70</v>
      </c>
      <c r="DD1030" s="44"/>
      <c r="DE1030" s="44"/>
      <c r="DF1030" s="44"/>
      <c r="DG1030" s="44"/>
      <c r="DH1030" s="44"/>
      <c r="DI1030" s="44"/>
      <c r="DJ1030" s="44"/>
      <c r="DK1030" s="44"/>
      <c r="DL1030" s="44"/>
      <c r="DM1030" s="44"/>
      <c r="DN1030" s="44"/>
      <c r="DO1030" s="44"/>
      <c r="DP1030" s="43"/>
      <c r="DQ1030" s="42" t="s">
        <v>69</v>
      </c>
      <c r="DR1030" s="41"/>
      <c r="DS1030" s="41"/>
      <c r="DT1030" s="41"/>
      <c r="DU1030" s="41"/>
      <c r="DV1030" s="41"/>
      <c r="DW1030" s="41"/>
      <c r="DX1030" s="41"/>
      <c r="DY1030" s="41"/>
      <c r="DZ1030" s="41"/>
      <c r="EA1030" s="41"/>
      <c r="EB1030" s="41"/>
      <c r="EC1030" s="41"/>
      <c r="ED1030" s="40"/>
      <c r="EE1030" s="39" t="s">
        <v>68</v>
      </c>
      <c r="EF1030" s="38"/>
      <c r="EG1030" s="38"/>
      <c r="EH1030" s="38"/>
      <c r="EI1030" s="38"/>
      <c r="EJ1030" s="38"/>
      <c r="EK1030" s="38"/>
      <c r="EL1030" s="38"/>
      <c r="EM1030" s="38"/>
      <c r="EN1030" s="38"/>
      <c r="EO1030" s="38"/>
      <c r="EP1030" s="38"/>
      <c r="EQ1030" s="38"/>
      <c r="ER1030" s="37"/>
      <c r="ES1030" s="36" t="s">
        <v>67</v>
      </c>
      <c r="ET1030" s="35"/>
      <c r="EU1030" s="35"/>
      <c r="EV1030" s="35"/>
      <c r="EW1030" s="35"/>
      <c r="EX1030" s="35"/>
      <c r="EY1030" s="35"/>
      <c r="EZ1030" s="35"/>
      <c r="FA1030" s="35"/>
      <c r="FB1030" s="35"/>
      <c r="FC1030" s="35"/>
      <c r="FD1030" s="35"/>
      <c r="FE1030" s="35"/>
      <c r="FF1030" s="34"/>
    </row>
    <row r="1031" spans="2:232" s="15" customFormat="1" ht="19.899999999999999" customHeight="1" x14ac:dyDescent="0.4">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45"/>
      <c r="DD1031" s="44"/>
      <c r="DE1031" s="44"/>
      <c r="DF1031" s="44"/>
      <c r="DG1031" s="44"/>
      <c r="DH1031" s="44"/>
      <c r="DI1031" s="44"/>
      <c r="DJ1031" s="44"/>
      <c r="DK1031" s="44"/>
      <c r="DL1031" s="44"/>
      <c r="DM1031" s="44"/>
      <c r="DN1031" s="44"/>
      <c r="DO1031" s="44"/>
      <c r="DP1031" s="43"/>
      <c r="DQ1031" s="42" t="s">
        <v>66</v>
      </c>
      <c r="DR1031" s="41"/>
      <c r="DS1031" s="41"/>
      <c r="DT1031" s="41"/>
      <c r="DU1031" s="41"/>
      <c r="DV1031" s="41"/>
      <c r="DW1031" s="41"/>
      <c r="DX1031" s="41"/>
      <c r="DY1031" s="41"/>
      <c r="DZ1031" s="41"/>
      <c r="EA1031" s="41"/>
      <c r="EB1031" s="41"/>
      <c r="EC1031" s="41"/>
      <c r="ED1031" s="40"/>
      <c r="EE1031" s="39"/>
      <c r="EF1031" s="38"/>
      <c r="EG1031" s="38"/>
      <c r="EH1031" s="38"/>
      <c r="EI1031" s="38"/>
      <c r="EJ1031" s="38"/>
      <c r="EK1031" s="38"/>
      <c r="EL1031" s="38"/>
      <c r="EM1031" s="38"/>
      <c r="EN1031" s="38"/>
      <c r="EO1031" s="38"/>
      <c r="EP1031" s="38"/>
      <c r="EQ1031" s="38"/>
      <c r="ER1031" s="37"/>
      <c r="ES1031" s="36" t="s">
        <v>65</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90"/>
      <c r="C1032" s="89"/>
      <c r="D1032" s="89"/>
      <c r="E1032" s="89"/>
      <c r="F1032" s="89"/>
      <c r="G1032" s="89"/>
      <c r="H1032" s="89"/>
      <c r="I1032" s="89"/>
      <c r="J1032" s="89"/>
      <c r="K1032" s="89"/>
      <c r="L1032" s="89"/>
      <c r="M1032" s="89"/>
      <c r="N1032" s="89"/>
      <c r="O1032" s="89"/>
      <c r="P1032" s="89"/>
      <c r="Q1032" s="89"/>
      <c r="R1032" s="89"/>
      <c r="S1032" s="89"/>
      <c r="T1032" s="89"/>
      <c r="U1032" s="89"/>
      <c r="V1032" s="88"/>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89"/>
      <c r="CH1032" s="89"/>
      <c r="CI1032" s="89"/>
      <c r="CJ1032" s="89"/>
      <c r="CK1032" s="89"/>
      <c r="CL1032" s="89"/>
      <c r="CM1032" s="89"/>
      <c r="CN1032" s="89"/>
      <c r="CO1032" s="89"/>
      <c r="CP1032" s="89"/>
      <c r="CQ1032" s="89"/>
      <c r="CR1032" s="89"/>
      <c r="CS1032" s="89"/>
      <c r="CT1032" s="89"/>
      <c r="CU1032" s="89"/>
      <c r="CV1032" s="89"/>
      <c r="CW1032" s="89"/>
      <c r="CX1032" s="89"/>
      <c r="CY1032" s="89"/>
      <c r="CZ1032" s="88"/>
      <c r="DA1032" s="88"/>
      <c r="DC1032" s="45"/>
      <c r="DD1032" s="44"/>
      <c r="DE1032" s="44"/>
      <c r="DF1032" s="44"/>
      <c r="DG1032" s="44"/>
      <c r="DH1032" s="44"/>
      <c r="DI1032" s="44"/>
      <c r="DJ1032" s="44"/>
      <c r="DK1032" s="44"/>
      <c r="DL1032" s="44"/>
      <c r="DM1032" s="44"/>
      <c r="DN1032" s="44"/>
      <c r="DO1032" s="44"/>
      <c r="DP1032" s="43"/>
      <c r="DQ1032" s="42" t="s">
        <v>64</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63</v>
      </c>
      <c r="ET1032" s="35"/>
      <c r="EU1032" s="35"/>
      <c r="EV1032" s="35"/>
      <c r="EW1032" s="35"/>
      <c r="EX1032" s="35"/>
      <c r="EY1032" s="35"/>
      <c r="EZ1032" s="35"/>
      <c r="FA1032" s="35"/>
      <c r="FB1032" s="35"/>
      <c r="FC1032" s="35"/>
      <c r="FD1032" s="35"/>
      <c r="FE1032" s="35"/>
      <c r="FF1032" s="34"/>
    </row>
    <row r="1033" spans="2:232" s="15" customFormat="1" ht="19.899999999999999" customHeight="1" thickBot="1" x14ac:dyDescent="0.45">
      <c r="B1033" s="90"/>
      <c r="C1033" s="89"/>
      <c r="D1033" s="89"/>
      <c r="E1033" s="89"/>
      <c r="F1033" s="89"/>
      <c r="G1033" s="89"/>
      <c r="H1033" s="89"/>
      <c r="I1033" s="89"/>
      <c r="J1033" s="89"/>
      <c r="K1033" s="89"/>
      <c r="L1033" s="89"/>
      <c r="M1033" s="89"/>
      <c r="N1033" s="89"/>
      <c r="O1033" s="89"/>
      <c r="P1033" s="89"/>
      <c r="Q1033" s="89"/>
      <c r="R1033" s="89"/>
      <c r="S1033" s="89"/>
      <c r="T1033" s="89"/>
      <c r="U1033" s="89"/>
      <c r="V1033" s="88"/>
      <c r="W1033" s="88"/>
      <c r="Y1033" s="30"/>
      <c r="Z1033" s="29"/>
      <c r="AA1033" s="29"/>
      <c r="AB1033" s="29"/>
      <c r="AC1033" s="29"/>
      <c r="AD1033" s="29"/>
      <c r="AE1033" s="29"/>
      <c r="AF1033" s="29"/>
      <c r="AG1033" s="29"/>
      <c r="AH1033" s="29"/>
      <c r="AI1033" s="29"/>
      <c r="AJ1033" s="29"/>
      <c r="AK1033" s="29"/>
      <c r="AL1033" s="28"/>
      <c r="AM1033" s="27"/>
      <c r="AN1033" s="26"/>
      <c r="AO1033" s="26"/>
      <c r="AP1033" s="26"/>
      <c r="AQ1033" s="26"/>
      <c r="AR1033" s="26"/>
      <c r="AS1033" s="26"/>
      <c r="AT1033" s="26"/>
      <c r="AU1033" s="26"/>
      <c r="AV1033" s="26"/>
      <c r="AW1033" s="26"/>
      <c r="AX1033" s="26"/>
      <c r="AY1033" s="26"/>
      <c r="AZ1033" s="25"/>
      <c r="BA1033" s="24"/>
      <c r="BB1033" s="23"/>
      <c r="BC1033" s="23"/>
      <c r="BD1033" s="23"/>
      <c r="BE1033" s="23"/>
      <c r="BF1033" s="23"/>
      <c r="BG1033" s="23"/>
      <c r="BH1033" s="23"/>
      <c r="BI1033" s="23"/>
      <c r="BJ1033" s="23"/>
      <c r="BK1033" s="23"/>
      <c r="BL1033" s="23"/>
      <c r="BM1033" s="23"/>
      <c r="BN1033" s="22"/>
      <c r="BO1033" s="21"/>
      <c r="BP1033" s="20"/>
      <c r="BQ1033" s="20"/>
      <c r="BR1033" s="20"/>
      <c r="BS1033" s="20"/>
      <c r="BT1033" s="20"/>
      <c r="BU1033" s="20"/>
      <c r="BV1033" s="20"/>
      <c r="BW1033" s="20"/>
      <c r="BX1033" s="20"/>
      <c r="BY1033" s="20"/>
      <c r="BZ1033" s="20"/>
      <c r="CA1033" s="20"/>
      <c r="CB1033" s="19"/>
      <c r="CF1033" s="90"/>
      <c r="CG1033" s="89"/>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30"/>
      <c r="DD1033" s="29"/>
      <c r="DE1033" s="29"/>
      <c r="DF1033" s="29"/>
      <c r="DG1033" s="29"/>
      <c r="DH1033" s="29"/>
      <c r="DI1033" s="29"/>
      <c r="DJ1033" s="29"/>
      <c r="DK1033" s="29"/>
      <c r="DL1033" s="29"/>
      <c r="DM1033" s="29"/>
      <c r="DN1033" s="29"/>
      <c r="DO1033" s="29"/>
      <c r="DP1033" s="28"/>
      <c r="DQ1033" s="27"/>
      <c r="DR1033" s="26"/>
      <c r="DS1033" s="26"/>
      <c r="DT1033" s="26"/>
      <c r="DU1033" s="26"/>
      <c r="DV1033" s="26"/>
      <c r="DW1033" s="26"/>
      <c r="DX1033" s="26"/>
      <c r="DY1033" s="26"/>
      <c r="DZ1033" s="26"/>
      <c r="EA1033" s="26"/>
      <c r="EB1033" s="26"/>
      <c r="EC1033" s="26"/>
      <c r="ED1033" s="25"/>
      <c r="EE1033" s="24"/>
      <c r="EF1033" s="23"/>
      <c r="EG1033" s="23"/>
      <c r="EH1033" s="23"/>
      <c r="EI1033" s="23"/>
      <c r="EJ1033" s="23"/>
      <c r="EK1033" s="23"/>
      <c r="EL1033" s="23"/>
      <c r="EM1033" s="23"/>
      <c r="EN1033" s="23"/>
      <c r="EO1033" s="23"/>
      <c r="EP1033" s="23"/>
      <c r="EQ1033" s="23"/>
      <c r="ER1033" s="22"/>
      <c r="ES1033" s="21"/>
      <c r="ET1033" s="20"/>
      <c r="EU1033" s="20"/>
      <c r="EV1033" s="20"/>
      <c r="EW1033" s="20"/>
      <c r="EX1033" s="20"/>
      <c r="EY1033" s="20"/>
      <c r="EZ1033" s="20"/>
      <c r="FA1033" s="20"/>
      <c r="FB1033" s="20"/>
      <c r="FC1033" s="20"/>
      <c r="FD1033" s="20"/>
      <c r="FE1033" s="20"/>
      <c r="FF1033" s="19"/>
    </row>
    <row r="1034" spans="2:232" s="15" customFormat="1" ht="4.1500000000000004" customHeight="1" x14ac:dyDescent="0.4">
      <c r="B1034" s="87"/>
      <c r="C1034" s="86"/>
      <c r="D1034" s="86"/>
      <c r="E1034" s="86"/>
      <c r="F1034" s="86"/>
      <c r="G1034" s="86"/>
      <c r="H1034" s="86"/>
      <c r="I1034" s="86"/>
      <c r="J1034" s="86"/>
      <c r="K1034" s="86"/>
      <c r="L1034" s="86"/>
      <c r="M1034" s="86"/>
      <c r="N1034" s="86"/>
      <c r="O1034" s="86"/>
      <c r="P1034" s="86"/>
      <c r="Q1034" s="86"/>
      <c r="R1034" s="86"/>
      <c r="S1034" s="86"/>
      <c r="T1034" s="86"/>
      <c r="U1034" s="86"/>
      <c r="V1034" s="85"/>
      <c r="W1034" s="85"/>
      <c r="Y1034" s="62"/>
      <c r="Z1034" s="61"/>
      <c r="AA1034" s="61"/>
      <c r="AB1034" s="61"/>
      <c r="AC1034" s="61"/>
      <c r="AD1034" s="61"/>
      <c r="AE1034" s="61"/>
      <c r="AF1034" s="61"/>
      <c r="AG1034" s="61"/>
      <c r="AH1034" s="61"/>
      <c r="AI1034" s="61"/>
      <c r="AJ1034" s="61"/>
      <c r="AK1034" s="61"/>
      <c r="AL1034" s="60"/>
      <c r="AM1034" s="59"/>
      <c r="AN1034" s="58"/>
      <c r="AO1034" s="58"/>
      <c r="AP1034" s="58"/>
      <c r="AQ1034" s="58"/>
      <c r="AR1034" s="58"/>
      <c r="AS1034" s="58"/>
      <c r="AT1034" s="58"/>
      <c r="AU1034" s="58"/>
      <c r="AV1034" s="58"/>
      <c r="AW1034" s="58"/>
      <c r="AX1034" s="58"/>
      <c r="AY1034" s="58"/>
      <c r="AZ1034" s="57"/>
      <c r="BA1034" s="56"/>
      <c r="BB1034" s="55"/>
      <c r="BC1034" s="55"/>
      <c r="BD1034" s="55"/>
      <c r="BE1034" s="55"/>
      <c r="BF1034" s="55"/>
      <c r="BG1034" s="55"/>
      <c r="BH1034" s="55"/>
      <c r="BI1034" s="55"/>
      <c r="BJ1034" s="55"/>
      <c r="BK1034" s="55"/>
      <c r="BL1034" s="55"/>
      <c r="BM1034" s="55"/>
      <c r="BN1034" s="54"/>
      <c r="BO1034" s="53"/>
      <c r="BP1034" s="52"/>
      <c r="BQ1034" s="52"/>
      <c r="BR1034" s="52"/>
      <c r="BS1034" s="52"/>
      <c r="BT1034" s="52"/>
      <c r="BU1034" s="52"/>
      <c r="BV1034" s="52"/>
      <c r="BW1034" s="52"/>
      <c r="BX1034" s="52"/>
      <c r="BY1034" s="52"/>
      <c r="BZ1034" s="52"/>
      <c r="CA1034" s="52"/>
      <c r="CB1034" s="51"/>
      <c r="CF1034" s="87"/>
      <c r="CG1034" s="86"/>
      <c r="CH1034" s="86"/>
      <c r="CI1034" s="86"/>
      <c r="CJ1034" s="86"/>
      <c r="CK1034" s="86"/>
      <c r="CL1034" s="86"/>
      <c r="CM1034" s="86"/>
      <c r="CN1034" s="86"/>
      <c r="CO1034" s="86"/>
      <c r="CP1034" s="86"/>
      <c r="CQ1034" s="86"/>
      <c r="CR1034" s="86"/>
      <c r="CS1034" s="86"/>
      <c r="CT1034" s="86"/>
      <c r="CU1034" s="86"/>
      <c r="CV1034" s="86"/>
      <c r="CW1034" s="86"/>
      <c r="CX1034" s="86"/>
      <c r="CY1034" s="86"/>
      <c r="CZ1034" s="85"/>
      <c r="DA1034" s="85"/>
      <c r="DC1034" s="62"/>
      <c r="DD1034" s="61"/>
      <c r="DE1034" s="61"/>
      <c r="DF1034" s="61"/>
      <c r="DG1034" s="61"/>
      <c r="DH1034" s="61"/>
      <c r="DI1034" s="61"/>
      <c r="DJ1034" s="61"/>
      <c r="DK1034" s="61"/>
      <c r="DL1034" s="61"/>
      <c r="DM1034" s="61"/>
      <c r="DN1034" s="61"/>
      <c r="DO1034" s="61"/>
      <c r="DP1034" s="60"/>
      <c r="DQ1034" s="59"/>
      <c r="DR1034" s="58"/>
      <c r="DS1034" s="58"/>
      <c r="DT1034" s="58"/>
      <c r="DU1034" s="58"/>
      <c r="DV1034" s="58"/>
      <c r="DW1034" s="58"/>
      <c r="DX1034" s="58"/>
      <c r="DY1034" s="58"/>
      <c r="DZ1034" s="58"/>
      <c r="EA1034" s="58"/>
      <c r="EB1034" s="58"/>
      <c r="EC1034" s="58"/>
      <c r="ED1034" s="57"/>
      <c r="EE1034" s="56"/>
      <c r="EF1034" s="55"/>
      <c r="EG1034" s="55"/>
      <c r="EH1034" s="55"/>
      <c r="EI1034" s="55"/>
      <c r="EJ1034" s="55"/>
      <c r="EK1034" s="55"/>
      <c r="EL1034" s="55"/>
      <c r="EM1034" s="55"/>
      <c r="EN1034" s="55"/>
      <c r="EO1034" s="55"/>
      <c r="EP1034" s="55"/>
      <c r="EQ1034" s="55"/>
      <c r="ER1034" s="54"/>
      <c r="ES1034" s="53"/>
      <c r="ET1034" s="52"/>
      <c r="EU1034" s="52"/>
      <c r="EV1034" s="52"/>
      <c r="EW1034" s="52"/>
      <c r="EX1034" s="52"/>
      <c r="EY1034" s="52"/>
      <c r="EZ1034" s="52"/>
      <c r="FA1034" s="52"/>
      <c r="FB1034" s="52"/>
      <c r="FC1034" s="52"/>
      <c r="FD1034" s="52"/>
      <c r="FE1034" s="52"/>
      <c r="FF1034" s="51"/>
    </row>
    <row r="1035" spans="2:232" s="15" customFormat="1" ht="19.899999999999999" customHeight="1" x14ac:dyDescent="0.4">
      <c r="B1035" s="83"/>
      <c r="C1035" s="82" t="s">
        <v>62</v>
      </c>
      <c r="D1035" s="84"/>
      <c r="E1035" s="81"/>
      <c r="F1035" s="81"/>
      <c r="G1035" s="81"/>
      <c r="H1035" s="81"/>
      <c r="I1035" s="81"/>
      <c r="J1035" s="81"/>
      <c r="K1035" s="81"/>
      <c r="L1035" s="81"/>
      <c r="M1035" s="81"/>
      <c r="N1035" s="81"/>
      <c r="O1035" s="81"/>
      <c r="P1035" s="81"/>
      <c r="Q1035" s="672" t="s">
        <v>61</v>
      </c>
      <c r="R1035" s="672"/>
      <c r="S1035" s="672"/>
      <c r="T1035" s="672"/>
      <c r="U1035" s="672"/>
      <c r="V1035" s="672"/>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62</v>
      </c>
      <c r="CH1035" s="84"/>
      <c r="CI1035" s="81"/>
      <c r="CJ1035" s="81"/>
      <c r="CK1035" s="81"/>
      <c r="CL1035" s="81"/>
      <c r="CM1035" s="81"/>
      <c r="CN1035" s="81"/>
      <c r="CO1035" s="81"/>
      <c r="CP1035" s="81"/>
      <c r="CQ1035" s="81"/>
      <c r="CR1035" s="81"/>
      <c r="CS1035" s="81"/>
      <c r="CT1035" s="81"/>
      <c r="CU1035" s="672" t="s">
        <v>61</v>
      </c>
      <c r="CV1035" s="672"/>
      <c r="CW1035" s="672"/>
      <c r="CX1035" s="672"/>
      <c r="CY1035" s="672"/>
      <c r="CZ1035" s="672"/>
      <c r="DA1035" s="80"/>
      <c r="DC1035" s="45" t="s">
        <v>45</v>
      </c>
      <c r="DD1035" s="44"/>
      <c r="DE1035" s="44"/>
      <c r="DF1035" s="44"/>
      <c r="DG1035" s="44"/>
      <c r="DH1035" s="44"/>
      <c r="DI1035" s="44"/>
      <c r="DJ1035" s="44"/>
      <c r="DK1035" s="44"/>
      <c r="DL1035" s="44"/>
      <c r="DM1035" s="44"/>
      <c r="DN1035" s="44"/>
      <c r="DO1035" s="44"/>
      <c r="DP1035" s="43"/>
      <c r="DQ1035" s="42" t="s">
        <v>60</v>
      </c>
      <c r="DR1035" s="41"/>
      <c r="DS1035" s="41"/>
      <c r="DT1035" s="41"/>
      <c r="DU1035" s="41"/>
      <c r="DV1035" s="41"/>
      <c r="DW1035" s="41"/>
      <c r="DX1035" s="41"/>
      <c r="DY1035" s="41"/>
      <c r="DZ1035" s="41"/>
      <c r="EA1035" s="41"/>
      <c r="EB1035" s="41"/>
      <c r="EC1035" s="41"/>
      <c r="ED1035" s="40"/>
      <c r="EE1035" s="39" t="s">
        <v>59</v>
      </c>
      <c r="EF1035" s="38"/>
      <c r="EG1035" s="38"/>
      <c r="EH1035" s="38"/>
      <c r="EI1035" s="38"/>
      <c r="EJ1035" s="38"/>
      <c r="EK1035" s="38"/>
      <c r="EL1035" s="38"/>
      <c r="EM1035" s="38"/>
      <c r="EN1035" s="38"/>
      <c r="EO1035" s="38"/>
      <c r="EP1035" s="38"/>
      <c r="EQ1035" s="38"/>
      <c r="ER1035" s="37"/>
      <c r="ES1035" s="36" t="s">
        <v>58</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57</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57</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t="s">
        <v>56</v>
      </c>
      <c r="DD1036" s="44"/>
      <c r="DE1036" s="44"/>
      <c r="DF1036" s="44"/>
      <c r="DG1036" s="44"/>
      <c r="DH1036" s="44"/>
      <c r="DI1036" s="44"/>
      <c r="DJ1036" s="44"/>
      <c r="DK1036" s="44"/>
      <c r="DL1036" s="44"/>
      <c r="DM1036" s="44"/>
      <c r="DN1036" s="44"/>
      <c r="DO1036" s="44"/>
      <c r="DP1036" s="43"/>
      <c r="DQ1036" s="42" t="s">
        <v>55</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54</v>
      </c>
      <c r="ET1036" s="35"/>
      <c r="EU1036" s="35"/>
      <c r="EV1036" s="35"/>
      <c r="EW1036" s="35"/>
      <c r="EX1036" s="35"/>
      <c r="EY1036" s="35"/>
      <c r="EZ1036" s="35"/>
      <c r="FA1036" s="35"/>
      <c r="FB1036" s="35"/>
      <c r="FC1036" s="35"/>
      <c r="FD1036" s="35"/>
      <c r="FE1036" s="35"/>
      <c r="FF1036" s="34"/>
    </row>
    <row r="1037" spans="2:232" s="15" customFormat="1" ht="19.899999999999999" customHeight="1" x14ac:dyDescent="0.4">
      <c r="B1037" s="83"/>
      <c r="C1037" s="82" t="s">
        <v>53</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53</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t="s">
        <v>52</v>
      </c>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51</v>
      </c>
      <c r="ET1037" s="35"/>
      <c r="EU1037" s="35"/>
      <c r="EV1037" s="35"/>
      <c r="EW1037" s="35"/>
      <c r="EX1037" s="35"/>
      <c r="EY1037" s="35"/>
      <c r="EZ1037" s="35"/>
      <c r="FA1037" s="35"/>
      <c r="FB1037" s="35"/>
      <c r="FC1037" s="35"/>
      <c r="FD1037" s="35"/>
      <c r="FE1037" s="35"/>
      <c r="FF1037" s="34"/>
    </row>
    <row r="1038" spans="2:232" s="15" customFormat="1" ht="19.899999999999999" customHeight="1" x14ac:dyDescent="0.4">
      <c r="B1038" s="83"/>
      <c r="C1038" s="82" t="s">
        <v>49</v>
      </c>
      <c r="D1038" s="81"/>
      <c r="E1038" s="81"/>
      <c r="F1038" s="81"/>
      <c r="G1038" s="81"/>
      <c r="H1038" s="81"/>
      <c r="I1038" s="81"/>
      <c r="J1038" s="81"/>
      <c r="K1038" s="81"/>
      <c r="L1038" s="81"/>
      <c r="M1038" s="81"/>
      <c r="N1038" s="81"/>
      <c r="O1038" s="81"/>
      <c r="P1038" s="81"/>
      <c r="Q1038" s="81"/>
      <c r="R1038" s="81"/>
      <c r="S1038" s="81"/>
      <c r="T1038" s="81"/>
      <c r="U1038" s="81"/>
      <c r="V1038" s="80"/>
      <c r="W1038" s="80"/>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83"/>
      <c r="CG1038" s="82" t="s">
        <v>665</v>
      </c>
      <c r="CH1038" s="81"/>
      <c r="CI1038" s="81"/>
      <c r="CJ1038" s="81"/>
      <c r="CK1038" s="81"/>
      <c r="CL1038" s="81"/>
      <c r="CM1038" s="81"/>
      <c r="CN1038" s="81"/>
      <c r="CO1038" s="81"/>
      <c r="CP1038" s="81"/>
      <c r="CQ1038" s="81"/>
      <c r="CR1038" s="81"/>
      <c r="CS1038" s="81"/>
      <c r="CT1038" s="81"/>
      <c r="CU1038" s="81"/>
      <c r="CV1038" s="81"/>
      <c r="CW1038" s="81"/>
      <c r="CX1038" s="81"/>
      <c r="CY1038" s="81"/>
      <c r="CZ1038" s="80"/>
      <c r="DA1038" s="80"/>
      <c r="DC1038" s="45"/>
      <c r="DD1038" s="44"/>
      <c r="DE1038" s="44"/>
      <c r="DF1038" s="44"/>
      <c r="DG1038" s="44"/>
      <c r="DH1038" s="44"/>
      <c r="DI1038" s="44"/>
      <c r="DJ1038" s="44"/>
      <c r="DK1038" s="44"/>
      <c r="DL1038" s="44"/>
      <c r="DM1038" s="44"/>
      <c r="DN1038" s="44"/>
      <c r="DO1038" s="44"/>
      <c r="DP1038" s="43"/>
      <c r="DQ1038" s="42" t="s">
        <v>671</v>
      </c>
      <c r="DR1038" s="41"/>
      <c r="DS1038" s="41"/>
      <c r="DT1038" s="41"/>
      <c r="DU1038" s="41"/>
      <c r="DV1038" s="41"/>
      <c r="DW1038" s="41"/>
      <c r="DX1038" s="41"/>
      <c r="DY1038" s="41"/>
      <c r="DZ1038" s="41"/>
      <c r="EA1038" s="41"/>
      <c r="EB1038" s="41"/>
      <c r="EC1038" s="41"/>
      <c r="ED1038" s="40"/>
      <c r="EE1038" s="39"/>
      <c r="EF1038" s="38"/>
      <c r="EG1038" s="38"/>
      <c r="EH1038" s="38"/>
      <c r="EI1038" s="38"/>
      <c r="EJ1038" s="38"/>
      <c r="EK1038" s="38"/>
      <c r="EL1038" s="38"/>
      <c r="EM1038" s="38"/>
      <c r="EN1038" s="38"/>
      <c r="EO1038" s="38"/>
      <c r="EP1038" s="38"/>
      <c r="EQ1038" s="38"/>
      <c r="ER1038" s="37"/>
      <c r="ES1038" s="36" t="s">
        <v>50</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83"/>
      <c r="C1039" s="335"/>
      <c r="D1039" s="335"/>
      <c r="E1039" s="335"/>
      <c r="F1039" s="335"/>
      <c r="G1039" s="335"/>
      <c r="H1039" s="335"/>
      <c r="I1039" s="335"/>
      <c r="J1039" s="335"/>
      <c r="K1039" s="335"/>
      <c r="L1039" s="335"/>
      <c r="M1039" s="335"/>
      <c r="N1039" s="335"/>
      <c r="O1039" s="335"/>
      <c r="P1039" s="335"/>
      <c r="Q1039" s="335"/>
      <c r="R1039" s="335"/>
      <c r="S1039" s="81"/>
      <c r="T1039" s="81"/>
      <c r="U1039" s="81"/>
      <c r="V1039" s="80"/>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c r="CH1039" s="81"/>
      <c r="CI1039" s="81"/>
      <c r="CJ1039" s="81"/>
      <c r="CK1039" s="81"/>
      <c r="CL1039" s="81"/>
      <c r="CM1039" s="81"/>
      <c r="CN1039" s="81"/>
      <c r="CO1039" s="81"/>
      <c r="CP1039" s="81"/>
      <c r="CQ1039" s="81"/>
      <c r="CR1039" s="81"/>
      <c r="CS1039" s="81"/>
      <c r="CT1039" s="81"/>
      <c r="CU1039" s="81"/>
      <c r="CV1039" s="81"/>
      <c r="CW1039" s="81"/>
      <c r="CX1039" s="81"/>
      <c r="CY1039" s="81"/>
      <c r="CZ1039" s="80"/>
      <c r="DA1039" s="80"/>
      <c r="DC1039" s="45"/>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c r="EF1039" s="38"/>
      <c r="EG1039" s="38"/>
      <c r="EH1039" s="38"/>
      <c r="EI1039" s="38"/>
      <c r="EJ1039" s="38"/>
      <c r="EK1039" s="38"/>
      <c r="EL1039" s="38"/>
      <c r="EM1039" s="38"/>
      <c r="EN1039" s="38"/>
      <c r="EO1039" s="38"/>
      <c r="EP1039" s="38"/>
      <c r="EQ1039" s="38"/>
      <c r="ER1039" s="37"/>
      <c r="ES1039" s="36" t="s">
        <v>48</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thickBot="1" x14ac:dyDescent="0.45">
      <c r="B1040" s="79"/>
      <c r="C1040" s="78"/>
      <c r="D1040" s="78"/>
      <c r="E1040" s="78"/>
      <c r="F1040" s="78"/>
      <c r="G1040" s="78"/>
      <c r="H1040" s="78"/>
      <c r="I1040" s="78"/>
      <c r="J1040" s="78"/>
      <c r="K1040" s="78"/>
      <c r="L1040" s="78"/>
      <c r="M1040" s="78"/>
      <c r="N1040" s="78"/>
      <c r="O1040" s="78"/>
      <c r="P1040" s="78"/>
      <c r="Q1040" s="78"/>
      <c r="R1040" s="78"/>
      <c r="S1040" s="78"/>
      <c r="T1040" s="78"/>
      <c r="U1040" s="78"/>
      <c r="V1040" s="77"/>
      <c r="W1040" s="77"/>
      <c r="Y1040" s="30"/>
      <c r="Z1040" s="29"/>
      <c r="AA1040" s="29"/>
      <c r="AB1040" s="29"/>
      <c r="AC1040" s="29"/>
      <c r="AD1040" s="29"/>
      <c r="AE1040" s="29"/>
      <c r="AF1040" s="29"/>
      <c r="AG1040" s="29"/>
      <c r="AH1040" s="29"/>
      <c r="AI1040" s="29"/>
      <c r="AJ1040" s="29"/>
      <c r="AK1040" s="29"/>
      <c r="AL1040" s="28"/>
      <c r="AM1040" s="27"/>
      <c r="AN1040" s="26"/>
      <c r="AO1040" s="26"/>
      <c r="AP1040" s="26"/>
      <c r="AQ1040" s="26"/>
      <c r="AR1040" s="26"/>
      <c r="AS1040" s="26"/>
      <c r="AT1040" s="26"/>
      <c r="AU1040" s="26"/>
      <c r="AV1040" s="26"/>
      <c r="AW1040" s="26"/>
      <c r="AX1040" s="26"/>
      <c r="AY1040" s="26"/>
      <c r="AZ1040" s="25"/>
      <c r="BA1040" s="24"/>
      <c r="BB1040" s="23"/>
      <c r="BC1040" s="23"/>
      <c r="BD1040" s="23"/>
      <c r="BE1040" s="23"/>
      <c r="BF1040" s="23"/>
      <c r="BG1040" s="23"/>
      <c r="BH1040" s="23"/>
      <c r="BI1040" s="23"/>
      <c r="BJ1040" s="23"/>
      <c r="BK1040" s="23"/>
      <c r="BL1040" s="23"/>
      <c r="BM1040" s="23"/>
      <c r="BN1040" s="22"/>
      <c r="BO1040" s="21"/>
      <c r="BP1040" s="20"/>
      <c r="BQ1040" s="20"/>
      <c r="BR1040" s="20"/>
      <c r="BS1040" s="20"/>
      <c r="BT1040" s="20"/>
      <c r="BU1040" s="20"/>
      <c r="BV1040" s="20"/>
      <c r="BW1040" s="20"/>
      <c r="BX1040" s="20"/>
      <c r="BY1040" s="20"/>
      <c r="BZ1040" s="20"/>
      <c r="CA1040" s="20"/>
      <c r="CB1040" s="19"/>
      <c r="CF1040" s="79"/>
      <c r="CG1040" s="78"/>
      <c r="CH1040" s="78"/>
      <c r="CI1040" s="78"/>
      <c r="CJ1040" s="78"/>
      <c r="CK1040" s="78"/>
      <c r="CL1040" s="78"/>
      <c r="CM1040" s="78"/>
      <c r="CN1040" s="78"/>
      <c r="CO1040" s="78"/>
      <c r="CP1040" s="78"/>
      <c r="CQ1040" s="78"/>
      <c r="CR1040" s="78"/>
      <c r="CS1040" s="78"/>
      <c r="CT1040" s="78"/>
      <c r="CU1040" s="78"/>
      <c r="CV1040" s="78"/>
      <c r="CW1040" s="78"/>
      <c r="CX1040" s="78"/>
      <c r="CY1040" s="78"/>
      <c r="CZ1040" s="77"/>
      <c r="DA1040" s="77"/>
      <c r="DC1040" s="30"/>
      <c r="DD1040" s="29"/>
      <c r="DE1040" s="29"/>
      <c r="DF1040" s="29"/>
      <c r="DG1040" s="29"/>
      <c r="DH1040" s="29"/>
      <c r="DI1040" s="29"/>
      <c r="DJ1040" s="29"/>
      <c r="DK1040" s="29"/>
      <c r="DL1040" s="29"/>
      <c r="DM1040" s="29"/>
      <c r="DN1040" s="29"/>
      <c r="DO1040" s="29"/>
      <c r="DP1040" s="28"/>
      <c r="DQ1040" s="27"/>
      <c r="DR1040" s="26"/>
      <c r="DS1040" s="26"/>
      <c r="DT1040" s="26"/>
      <c r="DU1040" s="26"/>
      <c r="DV1040" s="26"/>
      <c r="DW1040" s="26"/>
      <c r="DX1040" s="26"/>
      <c r="DY1040" s="26"/>
      <c r="DZ1040" s="26"/>
      <c r="EA1040" s="26"/>
      <c r="EB1040" s="26"/>
      <c r="EC1040" s="26"/>
      <c r="ED1040" s="25"/>
      <c r="EE1040" s="24"/>
      <c r="EF1040" s="23"/>
      <c r="EG1040" s="23"/>
      <c r="EH1040" s="23"/>
      <c r="EI1040" s="23"/>
      <c r="EJ1040" s="23"/>
      <c r="EK1040" s="23"/>
      <c r="EL1040" s="23"/>
      <c r="EM1040" s="23"/>
      <c r="EN1040" s="23"/>
      <c r="EO1040" s="23"/>
      <c r="EP1040" s="23"/>
      <c r="EQ1040" s="23"/>
      <c r="ER1040" s="22"/>
      <c r="ES1040" s="21"/>
      <c r="ET1040" s="20"/>
      <c r="EU1040" s="20"/>
      <c r="EV1040" s="20"/>
      <c r="EW1040" s="20"/>
      <c r="EX1040" s="20"/>
      <c r="EY1040" s="20"/>
      <c r="EZ1040" s="20"/>
      <c r="FA1040" s="20"/>
      <c r="FB1040" s="20"/>
      <c r="FC1040" s="20"/>
      <c r="FD1040" s="20"/>
      <c r="FE1040" s="20"/>
      <c r="FF1040" s="19"/>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4.1500000000000004" customHeight="1" x14ac:dyDescent="0.4">
      <c r="B1041" s="76"/>
      <c r="C1041" s="75"/>
      <c r="D1041" s="75"/>
      <c r="E1041" s="75"/>
      <c r="F1041" s="75"/>
      <c r="G1041" s="75"/>
      <c r="H1041" s="75"/>
      <c r="I1041" s="75"/>
      <c r="J1041" s="75"/>
      <c r="K1041" s="75"/>
      <c r="L1041" s="75"/>
      <c r="M1041" s="75"/>
      <c r="N1041" s="75"/>
      <c r="O1041" s="75"/>
      <c r="P1041" s="75"/>
      <c r="Q1041" s="75"/>
      <c r="R1041" s="75"/>
      <c r="S1041" s="75"/>
      <c r="T1041" s="75"/>
      <c r="U1041" s="75"/>
      <c r="V1041" s="74"/>
      <c r="W1041" s="74"/>
      <c r="Y1041" s="62"/>
      <c r="Z1041" s="61"/>
      <c r="AA1041" s="61"/>
      <c r="AB1041" s="61"/>
      <c r="AC1041" s="61"/>
      <c r="AD1041" s="61"/>
      <c r="AE1041" s="61"/>
      <c r="AF1041" s="61"/>
      <c r="AG1041" s="61"/>
      <c r="AH1041" s="61"/>
      <c r="AI1041" s="61"/>
      <c r="AJ1041" s="61"/>
      <c r="AK1041" s="61"/>
      <c r="AL1041" s="60"/>
      <c r="AM1041" s="59"/>
      <c r="AN1041" s="58"/>
      <c r="AO1041" s="58"/>
      <c r="AP1041" s="58"/>
      <c r="AQ1041" s="58"/>
      <c r="AR1041" s="58"/>
      <c r="AS1041" s="58"/>
      <c r="AT1041" s="58"/>
      <c r="AU1041" s="58"/>
      <c r="AV1041" s="58"/>
      <c r="AW1041" s="58"/>
      <c r="AX1041" s="58"/>
      <c r="AY1041" s="58"/>
      <c r="AZ1041" s="57"/>
      <c r="BA1041" s="56"/>
      <c r="BB1041" s="55"/>
      <c r="BC1041" s="55"/>
      <c r="BD1041" s="55"/>
      <c r="BE1041" s="55"/>
      <c r="BF1041" s="55"/>
      <c r="BG1041" s="55"/>
      <c r="BH1041" s="55"/>
      <c r="BI1041" s="55"/>
      <c r="BJ1041" s="55"/>
      <c r="BK1041" s="55"/>
      <c r="BL1041" s="55"/>
      <c r="BM1041" s="55"/>
      <c r="BN1041" s="54"/>
      <c r="BO1041" s="53"/>
      <c r="BP1041" s="52"/>
      <c r="BQ1041" s="52"/>
      <c r="BR1041" s="52"/>
      <c r="BS1041" s="52"/>
      <c r="BT1041" s="52"/>
      <c r="BU1041" s="52"/>
      <c r="BV1041" s="52"/>
      <c r="BW1041" s="52"/>
      <c r="BX1041" s="52"/>
      <c r="BY1041" s="52"/>
      <c r="BZ1041" s="52"/>
      <c r="CA1041" s="52"/>
      <c r="CB1041" s="51"/>
      <c r="CF1041" s="76"/>
      <c r="CG1041" s="75"/>
      <c r="CH1041" s="75"/>
      <c r="CI1041" s="75"/>
      <c r="CJ1041" s="75"/>
      <c r="CK1041" s="75"/>
      <c r="CL1041" s="75"/>
      <c r="CM1041" s="75"/>
      <c r="CN1041" s="75"/>
      <c r="CO1041" s="75"/>
      <c r="CP1041" s="75"/>
      <c r="CQ1041" s="75"/>
      <c r="CR1041" s="75"/>
      <c r="CS1041" s="75"/>
      <c r="CT1041" s="75"/>
      <c r="CU1041" s="75"/>
      <c r="CV1041" s="75"/>
      <c r="CW1041" s="75"/>
      <c r="CX1041" s="75"/>
      <c r="CY1041" s="75"/>
      <c r="CZ1041" s="74"/>
      <c r="DA1041" s="74"/>
      <c r="DC1041" s="62"/>
      <c r="DD1041" s="61"/>
      <c r="DE1041" s="61"/>
      <c r="DF1041" s="61"/>
      <c r="DG1041" s="61"/>
      <c r="DH1041" s="61"/>
      <c r="DI1041" s="61"/>
      <c r="DJ1041" s="61"/>
      <c r="DK1041" s="61"/>
      <c r="DL1041" s="61"/>
      <c r="DM1041" s="61"/>
      <c r="DN1041" s="61"/>
      <c r="DO1041" s="61"/>
      <c r="DP1041" s="60"/>
      <c r="DQ1041" s="59"/>
      <c r="DR1041" s="58"/>
      <c r="DS1041" s="58"/>
      <c r="DT1041" s="58"/>
      <c r="DU1041" s="58"/>
      <c r="DV1041" s="58"/>
      <c r="DW1041" s="58"/>
      <c r="DX1041" s="58"/>
      <c r="DY1041" s="58"/>
      <c r="DZ1041" s="58"/>
      <c r="EA1041" s="58"/>
      <c r="EB1041" s="58"/>
      <c r="EC1041" s="58"/>
      <c r="ED1041" s="57"/>
      <c r="EE1041" s="56"/>
      <c r="EF1041" s="55"/>
      <c r="EG1041" s="55"/>
      <c r="EH1041" s="55"/>
      <c r="EI1041" s="55"/>
      <c r="EJ1041" s="55"/>
      <c r="EK1041" s="55"/>
      <c r="EL1041" s="55"/>
      <c r="EM1041" s="55"/>
      <c r="EN1041" s="55"/>
      <c r="EO1041" s="55"/>
      <c r="EP1041" s="55"/>
      <c r="EQ1041" s="55"/>
      <c r="ER1041" s="54"/>
      <c r="ES1041" s="53"/>
      <c r="ET1041" s="52"/>
      <c r="EU1041" s="52"/>
      <c r="EV1041" s="52"/>
      <c r="EW1041" s="52"/>
      <c r="EX1041" s="52"/>
      <c r="EY1041" s="52"/>
      <c r="EZ1041" s="52"/>
      <c r="FA1041" s="52"/>
      <c r="FB1041" s="52"/>
      <c r="FC1041" s="52"/>
      <c r="FD1041" s="52"/>
      <c r="FE1041" s="52"/>
      <c r="FF1041" s="51"/>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47</v>
      </c>
      <c r="D1042" s="73"/>
      <c r="E1042" s="70"/>
      <c r="F1042" s="70"/>
      <c r="G1042" s="70"/>
      <c r="H1042" s="70"/>
      <c r="I1042" s="70"/>
      <c r="J1042" s="70"/>
      <c r="K1042" s="70"/>
      <c r="L1042" s="70"/>
      <c r="M1042" s="70"/>
      <c r="N1042" s="70"/>
      <c r="O1042" s="70"/>
      <c r="P1042" s="70"/>
      <c r="Q1042" s="672" t="s">
        <v>46</v>
      </c>
      <c r="R1042" s="672"/>
      <c r="S1042" s="672"/>
      <c r="T1042" s="672"/>
      <c r="U1042" s="672"/>
      <c r="V1042" s="672"/>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47</v>
      </c>
      <c r="CH1042" s="73"/>
      <c r="CI1042" s="70"/>
      <c r="CJ1042" s="70"/>
      <c r="CK1042" s="70"/>
      <c r="CL1042" s="70"/>
      <c r="CM1042" s="70"/>
      <c r="CN1042" s="70"/>
      <c r="CO1042" s="70"/>
      <c r="CP1042" s="70"/>
      <c r="CQ1042" s="70"/>
      <c r="CR1042" s="70"/>
      <c r="CS1042" s="70"/>
      <c r="CT1042" s="70"/>
      <c r="CU1042" s="672" t="s">
        <v>46</v>
      </c>
      <c r="CV1042" s="672"/>
      <c r="CW1042" s="672"/>
      <c r="CX1042" s="672"/>
      <c r="CY1042" s="672"/>
      <c r="CZ1042" s="672"/>
      <c r="DA1042" s="69"/>
      <c r="DC1042" s="45" t="s">
        <v>45</v>
      </c>
      <c r="DD1042" s="44"/>
      <c r="DE1042" s="44"/>
      <c r="DF1042" s="44"/>
      <c r="DG1042" s="44"/>
      <c r="DH1042" s="44"/>
      <c r="DI1042" s="44"/>
      <c r="DJ1042" s="44"/>
      <c r="DK1042" s="44"/>
      <c r="DL1042" s="44"/>
      <c r="DM1042" s="44"/>
      <c r="DN1042" s="44"/>
      <c r="DO1042" s="44"/>
      <c r="DP1042" s="43"/>
      <c r="DQ1042" s="42" t="s">
        <v>671</v>
      </c>
      <c r="DR1042" s="41"/>
      <c r="DS1042" s="41"/>
      <c r="DT1042" s="41"/>
      <c r="DU1042" s="41"/>
      <c r="DV1042" s="41"/>
      <c r="DW1042" s="41"/>
      <c r="DX1042" s="41"/>
      <c r="DY1042" s="41"/>
      <c r="DZ1042" s="41"/>
      <c r="EA1042" s="41"/>
      <c r="EB1042" s="41"/>
      <c r="EC1042" s="41"/>
      <c r="ED1042" s="40"/>
      <c r="EE1042" s="39" t="s">
        <v>44</v>
      </c>
      <c r="EF1042" s="38"/>
      <c r="EG1042" s="38"/>
      <c r="EH1042" s="38"/>
      <c r="EI1042" s="38"/>
      <c r="EJ1042" s="38"/>
      <c r="EK1042" s="38"/>
      <c r="EL1042" s="38"/>
      <c r="EM1042" s="38"/>
      <c r="EN1042" s="38"/>
      <c r="EO1042" s="38"/>
      <c r="EP1042" s="38"/>
      <c r="EQ1042" s="38"/>
      <c r="ER1042" s="37"/>
      <c r="ES1042" s="36" t="s">
        <v>43</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42</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42</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41</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t="s">
        <v>40</v>
      </c>
      <c r="EF1043" s="38"/>
      <c r="EG1043" s="38"/>
      <c r="EH1043" s="38"/>
      <c r="EI1043" s="38"/>
      <c r="EJ1043" s="38"/>
      <c r="EK1043" s="38"/>
      <c r="EL1043" s="38"/>
      <c r="EM1043" s="38"/>
      <c r="EN1043" s="38"/>
      <c r="EO1043" s="38"/>
      <c r="EP1043" s="38"/>
      <c r="EQ1043" s="38"/>
      <c r="ER1043" s="37"/>
      <c r="ES1043" s="36" t="s">
        <v>39</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664</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664</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t="s">
        <v>38</v>
      </c>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t="s">
        <v>37</v>
      </c>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72"/>
      <c r="C1045" s="71"/>
      <c r="D1045" s="70"/>
      <c r="E1045" s="70"/>
      <c r="F1045" s="70"/>
      <c r="G1045" s="70"/>
      <c r="H1045" s="70"/>
      <c r="I1045" s="70"/>
      <c r="J1045" s="70"/>
      <c r="K1045" s="70"/>
      <c r="L1045" s="70"/>
      <c r="M1045" s="70"/>
      <c r="N1045" s="70"/>
      <c r="O1045" s="70"/>
      <c r="P1045" s="70"/>
      <c r="Q1045" s="70"/>
      <c r="R1045" s="70"/>
      <c r="S1045" s="70"/>
      <c r="T1045" s="70"/>
      <c r="U1045" s="70"/>
      <c r="V1045" s="69"/>
      <c r="W1045" s="69"/>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72"/>
      <c r="CG1045" s="71"/>
      <c r="CH1045" s="70"/>
      <c r="CI1045" s="70"/>
      <c r="CJ1045" s="70"/>
      <c r="CK1045" s="70"/>
      <c r="CL1045" s="70"/>
      <c r="CM1045" s="70"/>
      <c r="CN1045" s="70"/>
      <c r="CO1045" s="70"/>
      <c r="CP1045" s="70"/>
      <c r="CQ1045" s="70"/>
      <c r="CR1045" s="70"/>
      <c r="CS1045" s="70"/>
      <c r="CT1045" s="70"/>
      <c r="CU1045" s="70"/>
      <c r="CV1045" s="70"/>
      <c r="CW1045" s="70"/>
      <c r="CX1045" s="70"/>
      <c r="CY1045" s="70"/>
      <c r="CZ1045" s="69"/>
      <c r="DA1045" s="69"/>
      <c r="DC1045" s="45" t="s">
        <v>36</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72"/>
      <c r="C1046" s="71"/>
      <c r="D1046" s="70"/>
      <c r="E1046" s="70"/>
      <c r="F1046" s="70"/>
      <c r="G1046" s="70"/>
      <c r="H1046" s="70"/>
      <c r="I1046" s="70"/>
      <c r="J1046" s="70"/>
      <c r="K1046" s="70"/>
      <c r="L1046" s="70"/>
      <c r="M1046" s="70"/>
      <c r="N1046" s="70"/>
      <c r="O1046" s="70"/>
      <c r="P1046" s="70"/>
      <c r="Q1046" s="70"/>
      <c r="R1046" s="70"/>
      <c r="S1046" s="70"/>
      <c r="T1046" s="70"/>
      <c r="U1046" s="70"/>
      <c r="V1046" s="69"/>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c r="CH1046" s="70"/>
      <c r="CI1046" s="70"/>
      <c r="CJ1046" s="70"/>
      <c r="CK1046" s="70"/>
      <c r="CL1046" s="70"/>
      <c r="CM1046" s="70"/>
      <c r="CN1046" s="70"/>
      <c r="CO1046" s="70"/>
      <c r="CP1046" s="70"/>
      <c r="CQ1046" s="70"/>
      <c r="CR1046" s="70"/>
      <c r="CS1046" s="70"/>
      <c r="CT1046" s="70"/>
      <c r="CU1046" s="70"/>
      <c r="CV1046" s="70"/>
      <c r="CW1046" s="70"/>
      <c r="CX1046" s="70"/>
      <c r="CY1046" s="70"/>
      <c r="CZ1046" s="69"/>
      <c r="DA1046" s="69"/>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thickBot="1" x14ac:dyDescent="0.45">
      <c r="B1047" s="68"/>
      <c r="C1047" s="67"/>
      <c r="D1047" s="67"/>
      <c r="E1047" s="67"/>
      <c r="F1047" s="67"/>
      <c r="G1047" s="67"/>
      <c r="H1047" s="67"/>
      <c r="I1047" s="67"/>
      <c r="J1047" s="67"/>
      <c r="K1047" s="67"/>
      <c r="L1047" s="67"/>
      <c r="M1047" s="67"/>
      <c r="N1047" s="67"/>
      <c r="O1047" s="67"/>
      <c r="P1047" s="67"/>
      <c r="Q1047" s="67"/>
      <c r="R1047" s="67"/>
      <c r="S1047" s="67"/>
      <c r="T1047" s="67"/>
      <c r="U1047" s="67"/>
      <c r="V1047" s="66"/>
      <c r="W1047" s="66"/>
      <c r="Y1047" s="30"/>
      <c r="Z1047" s="29"/>
      <c r="AA1047" s="29"/>
      <c r="AB1047" s="29"/>
      <c r="AC1047" s="29"/>
      <c r="AD1047" s="29"/>
      <c r="AE1047" s="29"/>
      <c r="AF1047" s="29"/>
      <c r="AG1047" s="29"/>
      <c r="AH1047" s="29"/>
      <c r="AI1047" s="29"/>
      <c r="AJ1047" s="29"/>
      <c r="AK1047" s="29"/>
      <c r="AL1047" s="28"/>
      <c r="AM1047" s="27"/>
      <c r="AN1047" s="26"/>
      <c r="AO1047" s="26"/>
      <c r="AP1047" s="26"/>
      <c r="AQ1047" s="26"/>
      <c r="AR1047" s="26"/>
      <c r="AS1047" s="26"/>
      <c r="AT1047" s="26"/>
      <c r="AU1047" s="26"/>
      <c r="AV1047" s="26"/>
      <c r="AW1047" s="26"/>
      <c r="AX1047" s="26"/>
      <c r="AY1047" s="26"/>
      <c r="AZ1047" s="25"/>
      <c r="BA1047" s="24"/>
      <c r="BB1047" s="23"/>
      <c r="BC1047" s="23"/>
      <c r="BD1047" s="23"/>
      <c r="BE1047" s="23"/>
      <c r="BF1047" s="23"/>
      <c r="BG1047" s="23"/>
      <c r="BH1047" s="23"/>
      <c r="BI1047" s="23"/>
      <c r="BJ1047" s="23"/>
      <c r="BK1047" s="23"/>
      <c r="BL1047" s="23"/>
      <c r="BM1047" s="23"/>
      <c r="BN1047" s="22"/>
      <c r="BO1047" s="21"/>
      <c r="BP1047" s="20"/>
      <c r="BQ1047" s="20"/>
      <c r="BR1047" s="20"/>
      <c r="BS1047" s="20"/>
      <c r="BT1047" s="20"/>
      <c r="BU1047" s="20"/>
      <c r="BV1047" s="20"/>
      <c r="BW1047" s="20"/>
      <c r="BX1047" s="20"/>
      <c r="BY1047" s="20"/>
      <c r="BZ1047" s="20"/>
      <c r="CA1047" s="20"/>
      <c r="CB1047" s="19"/>
      <c r="CF1047" s="68"/>
      <c r="CG1047" s="67"/>
      <c r="CH1047" s="67"/>
      <c r="CI1047" s="67"/>
      <c r="CJ1047" s="67"/>
      <c r="CK1047" s="67"/>
      <c r="CL1047" s="67"/>
      <c r="CM1047" s="67"/>
      <c r="CN1047" s="67"/>
      <c r="CO1047" s="67"/>
      <c r="CP1047" s="67"/>
      <c r="CQ1047" s="67"/>
      <c r="CR1047" s="67"/>
      <c r="CS1047" s="67"/>
      <c r="CT1047" s="67"/>
      <c r="CU1047" s="67"/>
      <c r="CV1047" s="67"/>
      <c r="CW1047" s="67"/>
      <c r="CX1047" s="67"/>
      <c r="CY1047" s="67"/>
      <c r="CZ1047" s="66"/>
      <c r="DA1047" s="66"/>
      <c r="DC1047" s="30"/>
      <c r="DD1047" s="29"/>
      <c r="DE1047" s="29"/>
      <c r="DF1047" s="29"/>
      <c r="DG1047" s="29"/>
      <c r="DH1047" s="29"/>
      <c r="DI1047" s="29"/>
      <c r="DJ1047" s="29"/>
      <c r="DK1047" s="29"/>
      <c r="DL1047" s="29"/>
      <c r="DM1047" s="29"/>
      <c r="DN1047" s="29"/>
      <c r="DO1047" s="29"/>
      <c r="DP1047" s="28"/>
      <c r="DQ1047" s="27"/>
      <c r="DR1047" s="26"/>
      <c r="DS1047" s="26"/>
      <c r="DT1047" s="26"/>
      <c r="DU1047" s="26"/>
      <c r="DV1047" s="26"/>
      <c r="DW1047" s="26"/>
      <c r="DX1047" s="26"/>
      <c r="DY1047" s="26"/>
      <c r="DZ1047" s="26"/>
      <c r="EA1047" s="26"/>
      <c r="EB1047" s="26"/>
      <c r="EC1047" s="26"/>
      <c r="ED1047" s="25"/>
      <c r="EE1047" s="24"/>
      <c r="EF1047" s="23"/>
      <c r="EG1047" s="23"/>
      <c r="EH1047" s="23"/>
      <c r="EI1047" s="23"/>
      <c r="EJ1047" s="23"/>
      <c r="EK1047" s="23"/>
      <c r="EL1047" s="23"/>
      <c r="EM1047" s="23"/>
      <c r="EN1047" s="23"/>
      <c r="EO1047" s="23"/>
      <c r="EP1047" s="23"/>
      <c r="EQ1047" s="23"/>
      <c r="ER1047" s="22"/>
      <c r="ES1047" s="21"/>
      <c r="ET1047" s="20"/>
      <c r="EU1047" s="20"/>
      <c r="EV1047" s="20"/>
      <c r="EW1047" s="20"/>
      <c r="EX1047" s="20"/>
      <c r="EY1047" s="20"/>
      <c r="EZ1047" s="20"/>
      <c r="FA1047" s="20"/>
      <c r="FB1047" s="20"/>
      <c r="FC1047" s="20"/>
      <c r="FD1047" s="20"/>
      <c r="FE1047" s="20"/>
      <c r="FF1047" s="19"/>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4.1500000000000004" customHeight="1" x14ac:dyDescent="0.4">
      <c r="B1048" s="65"/>
      <c r="C1048" s="64"/>
      <c r="D1048" s="64"/>
      <c r="E1048" s="64"/>
      <c r="F1048" s="64"/>
      <c r="G1048" s="64"/>
      <c r="H1048" s="64"/>
      <c r="I1048" s="64"/>
      <c r="J1048" s="64"/>
      <c r="K1048" s="64"/>
      <c r="L1048" s="64"/>
      <c r="M1048" s="64"/>
      <c r="N1048" s="64"/>
      <c r="O1048" s="64"/>
      <c r="P1048" s="64"/>
      <c r="Q1048" s="64"/>
      <c r="R1048" s="64"/>
      <c r="S1048" s="64"/>
      <c r="T1048" s="64"/>
      <c r="U1048" s="64"/>
      <c r="V1048" s="63"/>
      <c r="W1048" s="63"/>
      <c r="Y1048" s="62"/>
      <c r="Z1048" s="61"/>
      <c r="AA1048" s="61"/>
      <c r="AB1048" s="61"/>
      <c r="AC1048" s="61"/>
      <c r="AD1048" s="61"/>
      <c r="AE1048" s="61"/>
      <c r="AF1048" s="61"/>
      <c r="AG1048" s="61"/>
      <c r="AH1048" s="61"/>
      <c r="AI1048" s="61"/>
      <c r="AJ1048" s="61"/>
      <c r="AK1048" s="61"/>
      <c r="AL1048" s="60"/>
      <c r="AM1048" s="59"/>
      <c r="AN1048" s="58"/>
      <c r="AO1048" s="58"/>
      <c r="AP1048" s="58"/>
      <c r="AQ1048" s="58"/>
      <c r="AR1048" s="58"/>
      <c r="AS1048" s="58"/>
      <c r="AT1048" s="58"/>
      <c r="AU1048" s="58"/>
      <c r="AV1048" s="58"/>
      <c r="AW1048" s="58"/>
      <c r="AX1048" s="58"/>
      <c r="AY1048" s="58"/>
      <c r="AZ1048" s="57"/>
      <c r="BA1048" s="56"/>
      <c r="BB1048" s="55"/>
      <c r="BC1048" s="55"/>
      <c r="BD1048" s="55"/>
      <c r="BE1048" s="55"/>
      <c r="BF1048" s="55"/>
      <c r="BG1048" s="55"/>
      <c r="BH1048" s="55"/>
      <c r="BI1048" s="55"/>
      <c r="BJ1048" s="55"/>
      <c r="BK1048" s="55"/>
      <c r="BL1048" s="55"/>
      <c r="BM1048" s="55"/>
      <c r="BN1048" s="54"/>
      <c r="BO1048" s="53"/>
      <c r="BP1048" s="52"/>
      <c r="BQ1048" s="52"/>
      <c r="BR1048" s="52"/>
      <c r="BS1048" s="52"/>
      <c r="BT1048" s="52"/>
      <c r="BU1048" s="52"/>
      <c r="BV1048" s="52"/>
      <c r="BW1048" s="52"/>
      <c r="BX1048" s="52"/>
      <c r="BY1048" s="52"/>
      <c r="BZ1048" s="52"/>
      <c r="CA1048" s="52"/>
      <c r="CB1048" s="51"/>
      <c r="CF1048" s="65"/>
      <c r="CG1048" s="64"/>
      <c r="CH1048" s="64"/>
      <c r="CI1048" s="64"/>
      <c r="CJ1048" s="64"/>
      <c r="CK1048" s="64"/>
      <c r="CL1048" s="64"/>
      <c r="CM1048" s="64"/>
      <c r="CN1048" s="64"/>
      <c r="CO1048" s="64"/>
      <c r="CP1048" s="64"/>
      <c r="CQ1048" s="64"/>
      <c r="CR1048" s="64"/>
      <c r="CS1048" s="64"/>
      <c r="CT1048" s="64"/>
      <c r="CU1048" s="64"/>
      <c r="CV1048" s="64"/>
      <c r="CW1048" s="64"/>
      <c r="CX1048" s="64"/>
      <c r="CY1048" s="64"/>
      <c r="CZ1048" s="63"/>
      <c r="DA1048" s="63"/>
      <c r="DC1048" s="62"/>
      <c r="DD1048" s="61"/>
      <c r="DE1048" s="61"/>
      <c r="DF1048" s="61"/>
      <c r="DG1048" s="61"/>
      <c r="DH1048" s="61"/>
      <c r="DI1048" s="61"/>
      <c r="DJ1048" s="61"/>
      <c r="DK1048" s="61"/>
      <c r="DL1048" s="61"/>
      <c r="DM1048" s="61"/>
      <c r="DN1048" s="61"/>
      <c r="DO1048" s="61"/>
      <c r="DP1048" s="60"/>
      <c r="DQ1048" s="59"/>
      <c r="DR1048" s="58"/>
      <c r="DS1048" s="58"/>
      <c r="DT1048" s="58"/>
      <c r="DU1048" s="58"/>
      <c r="DV1048" s="58"/>
      <c r="DW1048" s="58"/>
      <c r="DX1048" s="58"/>
      <c r="DY1048" s="58"/>
      <c r="DZ1048" s="58"/>
      <c r="EA1048" s="58"/>
      <c r="EB1048" s="58"/>
      <c r="EC1048" s="58"/>
      <c r="ED1048" s="57"/>
      <c r="EE1048" s="56"/>
      <c r="EF1048" s="55"/>
      <c r="EG1048" s="55"/>
      <c r="EH1048" s="55"/>
      <c r="EI1048" s="55"/>
      <c r="EJ1048" s="55"/>
      <c r="EK1048" s="55"/>
      <c r="EL1048" s="55"/>
      <c r="EM1048" s="55"/>
      <c r="EN1048" s="55"/>
      <c r="EO1048" s="55"/>
      <c r="EP1048" s="55"/>
      <c r="EQ1048" s="55"/>
      <c r="ER1048" s="54"/>
      <c r="ES1048" s="53"/>
      <c r="ET1048" s="52"/>
      <c r="EU1048" s="52"/>
      <c r="EV1048" s="52"/>
      <c r="EW1048" s="52"/>
      <c r="EX1048" s="52"/>
      <c r="EY1048" s="52"/>
      <c r="EZ1048" s="52"/>
      <c r="FA1048" s="52"/>
      <c r="FB1048" s="52"/>
      <c r="FC1048" s="52"/>
      <c r="FD1048" s="52"/>
      <c r="FE1048" s="52"/>
      <c r="FF1048" s="51"/>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35</v>
      </c>
      <c r="D1049" s="50"/>
      <c r="E1049" s="47"/>
      <c r="F1049" s="47"/>
      <c r="G1049" s="47"/>
      <c r="H1049" s="47"/>
      <c r="I1049" s="47"/>
      <c r="J1049" s="47"/>
      <c r="K1049" s="47"/>
      <c r="L1049" s="47"/>
      <c r="M1049" s="47"/>
      <c r="N1049" s="47"/>
      <c r="O1049" s="47"/>
      <c r="P1049" s="47"/>
      <c r="Q1049" s="672" t="s">
        <v>34</v>
      </c>
      <c r="R1049" s="672"/>
      <c r="S1049" s="672"/>
      <c r="T1049" s="672"/>
      <c r="U1049" s="672"/>
      <c r="V1049" s="672"/>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35</v>
      </c>
      <c r="CH1049" s="50"/>
      <c r="CI1049" s="47"/>
      <c r="CJ1049" s="47"/>
      <c r="CK1049" s="47"/>
      <c r="CL1049" s="47"/>
      <c r="CM1049" s="47"/>
      <c r="CN1049" s="47"/>
      <c r="CO1049" s="47"/>
      <c r="CP1049" s="47"/>
      <c r="CQ1049" s="47"/>
      <c r="CR1049" s="47"/>
      <c r="CS1049" s="47"/>
      <c r="CT1049" s="47"/>
      <c r="CU1049" s="672" t="s">
        <v>34</v>
      </c>
      <c r="CV1049" s="672"/>
      <c r="CW1049" s="672"/>
      <c r="CX1049" s="672"/>
      <c r="CY1049" s="672"/>
      <c r="CZ1049" s="672"/>
      <c r="DA1049" s="46"/>
      <c r="DC1049" s="45" t="s">
        <v>33</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9" t="s">
        <v>32</v>
      </c>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9" t="s">
        <v>32</v>
      </c>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9" t="s">
        <v>31</v>
      </c>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9" t="s">
        <v>31</v>
      </c>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x14ac:dyDescent="0.4">
      <c r="B1052" s="48"/>
      <c r="C1052" s="47"/>
      <c r="D1052" s="47"/>
      <c r="E1052" s="47"/>
      <c r="F1052" s="47"/>
      <c r="G1052" s="47"/>
      <c r="H1052" s="47"/>
      <c r="I1052" s="47"/>
      <c r="J1052" s="47"/>
      <c r="K1052" s="47"/>
      <c r="L1052" s="47"/>
      <c r="M1052" s="47"/>
      <c r="N1052" s="47"/>
      <c r="O1052" s="47"/>
      <c r="P1052" s="47"/>
      <c r="Q1052" s="47"/>
      <c r="R1052" s="47"/>
      <c r="S1052" s="47"/>
      <c r="T1052" s="47"/>
      <c r="U1052" s="47"/>
      <c r="V1052" s="46"/>
      <c r="W1052" s="46"/>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48"/>
      <c r="CG1052" s="47"/>
      <c r="CH1052" s="47"/>
      <c r="CI1052" s="47"/>
      <c r="CJ1052" s="47"/>
      <c r="CK1052" s="47"/>
      <c r="CL1052" s="47"/>
      <c r="CM1052" s="47"/>
      <c r="CN1052" s="47"/>
      <c r="CO1052" s="47"/>
      <c r="CP1052" s="47"/>
      <c r="CQ1052" s="47"/>
      <c r="CR1052" s="47"/>
      <c r="CS1052" s="47"/>
      <c r="CT1052" s="47"/>
      <c r="CU1052" s="47"/>
      <c r="CV1052" s="47"/>
      <c r="CW1052" s="47"/>
      <c r="CX1052" s="47"/>
      <c r="CY1052" s="47"/>
      <c r="CZ1052" s="46"/>
      <c r="DA1052" s="46"/>
      <c r="DC1052" s="45"/>
      <c r="DD1052" s="44"/>
      <c r="DE1052" s="44"/>
      <c r="DF1052" s="44"/>
      <c r="DG1052" s="44"/>
      <c r="DH1052" s="44"/>
      <c r="DI1052" s="44"/>
      <c r="DJ1052" s="44"/>
      <c r="DK1052" s="44"/>
      <c r="DL1052" s="44"/>
      <c r="DM1052" s="44"/>
      <c r="DN1052" s="44"/>
      <c r="DO1052" s="44"/>
      <c r="DP1052" s="43"/>
      <c r="DQ1052" s="42"/>
      <c r="DR1052" s="41"/>
      <c r="DS1052" s="41"/>
      <c r="DT1052" s="41"/>
      <c r="DU1052" s="41"/>
      <c r="DV1052" s="41"/>
      <c r="DW1052" s="41"/>
      <c r="DX1052" s="41"/>
      <c r="DY1052" s="41"/>
      <c r="DZ1052" s="41"/>
      <c r="EA1052" s="41"/>
      <c r="EB1052" s="41"/>
      <c r="EC1052" s="41"/>
      <c r="ED1052" s="40"/>
      <c r="EE1052" s="39"/>
      <c r="EF1052" s="38"/>
      <c r="EG1052" s="38"/>
      <c r="EH1052" s="38"/>
      <c r="EI1052" s="38"/>
      <c r="EJ1052" s="38"/>
      <c r="EK1052" s="38"/>
      <c r="EL1052" s="38"/>
      <c r="EM1052" s="38"/>
      <c r="EN1052" s="38"/>
      <c r="EO1052" s="38"/>
      <c r="EP1052" s="38"/>
      <c r="EQ1052" s="38"/>
      <c r="ER1052" s="37"/>
      <c r="ES1052" s="36"/>
      <c r="ET1052" s="35"/>
      <c r="EU1052" s="35"/>
      <c r="EV1052" s="35"/>
      <c r="EW1052" s="35"/>
      <c r="EX1052" s="35"/>
      <c r="EY1052" s="35"/>
      <c r="EZ1052" s="35"/>
      <c r="FA1052" s="35"/>
      <c r="FB1052" s="35"/>
      <c r="FC1052" s="35"/>
      <c r="FD1052" s="35"/>
      <c r="FE1052" s="35"/>
      <c r="FF1052" s="3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9.899999999999999" customHeight="1" x14ac:dyDescent="0.4">
      <c r="B1053" s="48"/>
      <c r="C1053" s="47"/>
      <c r="D1053" s="47"/>
      <c r="E1053" s="47"/>
      <c r="F1053" s="47"/>
      <c r="G1053" s="47"/>
      <c r="H1053" s="47"/>
      <c r="I1053" s="47"/>
      <c r="J1053" s="47"/>
      <c r="K1053" s="47"/>
      <c r="L1053" s="47"/>
      <c r="M1053" s="47"/>
      <c r="N1053" s="47"/>
      <c r="O1053" s="47"/>
      <c r="P1053" s="47"/>
      <c r="Q1053" s="47"/>
      <c r="R1053" s="47"/>
      <c r="S1053" s="47"/>
      <c r="T1053" s="47"/>
      <c r="U1053" s="47"/>
      <c r="V1053" s="46"/>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7"/>
      <c r="CH1053" s="47"/>
      <c r="CI1053" s="47"/>
      <c r="CJ1053" s="47"/>
      <c r="CK1053" s="47"/>
      <c r="CL1053" s="47"/>
      <c r="CM1053" s="47"/>
      <c r="CN1053" s="47"/>
      <c r="CO1053" s="47"/>
      <c r="CP1053" s="47"/>
      <c r="CQ1053" s="47"/>
      <c r="CR1053" s="47"/>
      <c r="CS1053" s="47"/>
      <c r="CT1053" s="47"/>
      <c r="CU1053" s="47"/>
      <c r="CV1053" s="47"/>
      <c r="CW1053" s="47"/>
      <c r="CX1053" s="47"/>
      <c r="CY1053" s="47"/>
      <c r="CZ1053" s="46"/>
      <c r="DA1053" s="46"/>
      <c r="DC1053" s="45"/>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9.899999999999999" customHeight="1" thickBot="1" x14ac:dyDescent="0.45">
      <c r="B1054" s="33"/>
      <c r="C1054" s="32"/>
      <c r="D1054" s="32"/>
      <c r="E1054" s="32"/>
      <c r="F1054" s="32"/>
      <c r="G1054" s="32"/>
      <c r="H1054" s="32"/>
      <c r="I1054" s="32"/>
      <c r="J1054" s="32"/>
      <c r="K1054" s="32"/>
      <c r="L1054" s="32"/>
      <c r="M1054" s="32"/>
      <c r="N1054" s="32"/>
      <c r="O1054" s="32"/>
      <c r="P1054" s="32"/>
      <c r="Q1054" s="32"/>
      <c r="R1054" s="32"/>
      <c r="S1054" s="32"/>
      <c r="T1054" s="32"/>
      <c r="U1054" s="32"/>
      <c r="V1054" s="31"/>
      <c r="W1054" s="31"/>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33"/>
      <c r="CG1054" s="32"/>
      <c r="CH1054" s="32"/>
      <c r="CI1054" s="32"/>
      <c r="CJ1054" s="32"/>
      <c r="CK1054" s="32"/>
      <c r="CL1054" s="32"/>
      <c r="CM1054" s="32"/>
      <c r="CN1054" s="32"/>
      <c r="CO1054" s="32"/>
      <c r="CP1054" s="32"/>
      <c r="CQ1054" s="32"/>
      <c r="CR1054" s="32"/>
      <c r="CS1054" s="32"/>
      <c r="CT1054" s="32"/>
      <c r="CU1054" s="32"/>
      <c r="CV1054" s="32"/>
      <c r="CW1054" s="32"/>
      <c r="CX1054" s="32"/>
      <c r="CY1054" s="32"/>
      <c r="CZ1054" s="31"/>
      <c r="DA1054" s="31"/>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c r="ET1054" s="20"/>
      <c r="EU1054" s="20"/>
      <c r="EV1054" s="20"/>
      <c r="EW1054" s="20"/>
      <c r="EX1054" s="20"/>
      <c r="EY1054" s="20"/>
      <c r="EZ1054" s="20"/>
      <c r="FA1054" s="20"/>
      <c r="FB1054" s="20"/>
      <c r="FC1054" s="20"/>
      <c r="FD1054" s="20"/>
      <c r="FE1054" s="20"/>
      <c r="FF1054" s="19"/>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B1055" s="14"/>
      <c r="C1055" s="14"/>
      <c r="D1055" s="14"/>
      <c r="E1055" s="14"/>
      <c r="F1055" s="14"/>
      <c r="G1055" s="14"/>
      <c r="H1055" s="14"/>
      <c r="I1055" s="14"/>
      <c r="J1055" s="14"/>
      <c r="K1055" s="14"/>
      <c r="L1055" s="14"/>
      <c r="M1055" s="14"/>
      <c r="N1055" s="14"/>
      <c r="O1055" s="14"/>
      <c r="P1055" s="14"/>
      <c r="Q1055" s="14"/>
      <c r="R1055" s="14"/>
      <c r="S1055" s="14"/>
      <c r="T1055" s="14"/>
      <c r="U1055" s="13"/>
      <c r="V1055" s="13"/>
      <c r="W1055" s="13"/>
      <c r="X1055" s="13"/>
      <c r="Y1055" s="13"/>
      <c r="Z1055" s="13"/>
      <c r="AA1055" s="13"/>
      <c r="AB1055" s="13"/>
      <c r="AC1055" s="13"/>
      <c r="AD1055" s="13"/>
      <c r="AE1055" s="13"/>
      <c r="AF1055" s="13"/>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8"/>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3"/>
      <c r="BN1058" s="13"/>
      <c r="BO1058" s="13"/>
      <c r="BP1058" s="13"/>
      <c r="BT1058" s="14"/>
      <c r="BU1058" s="14"/>
      <c r="BV1058" s="14"/>
      <c r="BW1058" s="14"/>
      <c r="BX1058" s="14"/>
      <c r="BY1058" s="16"/>
      <c r="BZ1058" s="16"/>
      <c r="CA1058" s="16"/>
      <c r="CB1058" s="16"/>
      <c r="CC1058" s="16"/>
      <c r="CD1058" s="16"/>
      <c r="CF1058" s="14"/>
      <c r="CG1058" s="14"/>
      <c r="CH1058" s="14"/>
      <c r="CI1058" s="14"/>
      <c r="CJ1058" s="14"/>
      <c r="CK1058" s="16"/>
      <c r="CL1058" s="16"/>
      <c r="CM1058" s="16"/>
      <c r="CN1058" s="16"/>
      <c r="CO1058" s="16"/>
      <c r="CP1058" s="16"/>
      <c r="CQ1058" s="16"/>
      <c r="CR1058" s="16"/>
      <c r="CS1058" s="16"/>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6"/>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3"/>
      <c r="BN1059" s="13"/>
      <c r="BO1059" s="13"/>
      <c r="BP1059" s="13"/>
      <c r="BT1059" s="14"/>
      <c r="BU1059" s="14"/>
      <c r="BV1059" s="14"/>
      <c r="BW1059" s="14"/>
      <c r="BX1059" s="14"/>
      <c r="BY1059" s="16"/>
      <c r="BZ1059" s="16"/>
      <c r="CA1059" s="16"/>
      <c r="CB1059" s="16"/>
      <c r="CC1059" s="16"/>
      <c r="CD1059" s="16"/>
      <c r="CF1059" s="14"/>
      <c r="CG1059" s="14"/>
      <c r="CH1059" s="14"/>
      <c r="CI1059" s="14"/>
      <c r="CJ1059" s="14"/>
      <c r="CK1059" s="16"/>
      <c r="CL1059" s="16"/>
      <c r="CM1059" s="16"/>
      <c r="CN1059" s="16"/>
      <c r="CO1059" s="16"/>
      <c r="CP1059" s="16"/>
      <c r="CQ1059" s="16"/>
      <c r="CR1059" s="16"/>
      <c r="CS1059" s="16"/>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6"/>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ht="18.75" customHeight="1" x14ac:dyDescent="0.4">
      <c r="BS1068" s="15"/>
      <c r="BT1068" s="14"/>
      <c r="BU1068" s="14"/>
      <c r="BV1068" s="14"/>
      <c r="BW1068" s="14"/>
      <c r="BX1068" s="14"/>
      <c r="BY1068" s="14"/>
      <c r="BZ1068" s="14"/>
      <c r="CA1068" s="14"/>
      <c r="CB1068" s="14"/>
      <c r="CC1068" s="14"/>
      <c r="CD1068" s="14"/>
      <c r="CE1068" s="15"/>
      <c r="CF1068" s="14"/>
      <c r="CG1068" s="14"/>
      <c r="CH1068" s="14"/>
      <c r="CI1068" s="14"/>
      <c r="CJ1068" s="14"/>
      <c r="CK1068" s="14"/>
      <c r="CL1068" s="14"/>
      <c r="CM1068" s="14"/>
      <c r="CN1068" s="14"/>
      <c r="CO1068" s="14"/>
      <c r="CP1068" s="14"/>
      <c r="CQ1068" s="14"/>
      <c r="CR1068" s="14"/>
      <c r="CS1068" s="14"/>
      <c r="CT1068" s="14"/>
      <c r="CU1068" s="14"/>
      <c r="CV1068" s="14"/>
      <c r="CW1068" s="14"/>
      <c r="CX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row>
  </sheetData>
  <mergeCells count="2704">
    <mergeCell ref="Y866:AB866"/>
    <mergeCell ref="AC866:AN866"/>
    <mergeCell ref="B916:CC917"/>
    <mergeCell ref="CT765:DC765"/>
    <mergeCell ref="P765:Y765"/>
    <mergeCell ref="P771:Y771"/>
    <mergeCell ref="P772:Y772"/>
    <mergeCell ref="P773:Y773"/>
    <mergeCell ref="P782:Y782"/>
    <mergeCell ref="C1020:V1020"/>
    <mergeCell ref="Q1023:V1023"/>
    <mergeCell ref="Q1028:V1028"/>
    <mergeCell ref="Q1035:V1035"/>
    <mergeCell ref="Q1042:V1042"/>
    <mergeCell ref="Z772:BM772"/>
    <mergeCell ref="BN772:CB772"/>
    <mergeCell ref="BP766:BT766"/>
    <mergeCell ref="BU766:BX766"/>
    <mergeCell ref="BY766:CA766"/>
    <mergeCell ref="P766:BM766"/>
    <mergeCell ref="BN776:CB776"/>
    <mergeCell ref="P777:BM777"/>
    <mergeCell ref="BP777:BT777"/>
    <mergeCell ref="Z774:BM774"/>
    <mergeCell ref="BN774:CB774"/>
    <mergeCell ref="P775:Y775"/>
    <mergeCell ref="Z775:BM775"/>
    <mergeCell ref="BN775:CB775"/>
    <mergeCell ref="Z771:BM771"/>
    <mergeCell ref="AI859:AR859"/>
    <mergeCell ref="AC865:AD865"/>
    <mergeCell ref="AE865:AG865"/>
    <mergeCell ref="BN763:CB763"/>
    <mergeCell ref="P764:Y764"/>
    <mergeCell ref="Z764:BM764"/>
    <mergeCell ref="BN764:CB764"/>
    <mergeCell ref="Z765:BM765"/>
    <mergeCell ref="BN765:CB765"/>
    <mergeCell ref="Q1049:V1049"/>
    <mergeCell ref="BN781:CB781"/>
    <mergeCell ref="K861:X869"/>
    <mergeCell ref="Z782:BM782"/>
    <mergeCell ref="BN782:CB782"/>
    <mergeCell ref="P783:Y783"/>
    <mergeCell ref="Z783:BM783"/>
    <mergeCell ref="BN783:CB783"/>
    <mergeCell ref="BW921:CB921"/>
    <mergeCell ref="B919:H920"/>
    <mergeCell ref="I919:CB919"/>
    <mergeCell ref="I920:Z920"/>
    <mergeCell ref="AA920:AF920"/>
    <mergeCell ref="AG920:AX920"/>
    <mergeCell ref="AY920:BD920"/>
    <mergeCell ref="BE920:BV920"/>
    <mergeCell ref="BN784:CB784"/>
    <mergeCell ref="B1017:W1018"/>
    <mergeCell ref="Y1017:AL1017"/>
    <mergeCell ref="AM1017:AZ1017"/>
    <mergeCell ref="BA1017:BN1017"/>
    <mergeCell ref="BO1017:CB1017"/>
    <mergeCell ref="BN785:CB785"/>
    <mergeCell ref="P786:Y786"/>
    <mergeCell ref="Z786:BM786"/>
    <mergeCell ref="BN786:CB786"/>
    <mergeCell ref="P756:BM757"/>
    <mergeCell ref="BN756:CB757"/>
    <mergeCell ref="P758:BM758"/>
    <mergeCell ref="BN758:CB758"/>
    <mergeCell ref="P759:Y759"/>
    <mergeCell ref="Z759:BM759"/>
    <mergeCell ref="BN759:CB759"/>
    <mergeCell ref="BN760:CB760"/>
    <mergeCell ref="CT758:EQ758"/>
    <mergeCell ref="P761:Y761"/>
    <mergeCell ref="Z761:BM761"/>
    <mergeCell ref="BN761:CB761"/>
    <mergeCell ref="P762:Y762"/>
    <mergeCell ref="Z762:BM762"/>
    <mergeCell ref="BN762:CB762"/>
    <mergeCell ref="P760:Y760"/>
    <mergeCell ref="Z760:BM760"/>
    <mergeCell ref="BY788:CA788"/>
    <mergeCell ref="P768:BM769"/>
    <mergeCell ref="BN768:CB769"/>
    <mergeCell ref="P770:BM770"/>
    <mergeCell ref="BN770:CB770"/>
    <mergeCell ref="Z773:BM773"/>
    <mergeCell ref="BN773:CB773"/>
    <mergeCell ref="AO864:AP864"/>
    <mergeCell ref="H768:O777"/>
    <mergeCell ref="H779:O788"/>
    <mergeCell ref="BS807:CC809"/>
    <mergeCell ref="B811:CC851"/>
    <mergeCell ref="AT864:AU864"/>
    <mergeCell ref="P859:Y859"/>
    <mergeCell ref="Y861:AR862"/>
    <mergeCell ref="AS861:BU862"/>
    <mergeCell ref="Y864:AB864"/>
    <mergeCell ref="AC864:AD864"/>
    <mergeCell ref="AE864:AN864"/>
    <mergeCell ref="P785:Y785"/>
    <mergeCell ref="Z785:BM785"/>
    <mergeCell ref="BN787:CB787"/>
    <mergeCell ref="ER779:FF780"/>
    <mergeCell ref="ER781:FF781"/>
    <mergeCell ref="ER782:FF782"/>
    <mergeCell ref="ER783:FF783"/>
    <mergeCell ref="CT779:EQ780"/>
    <mergeCell ref="CT781:EQ781"/>
    <mergeCell ref="DD783:EQ783"/>
    <mergeCell ref="CT775:DC775"/>
    <mergeCell ref="CT776:DC776"/>
    <mergeCell ref="CM888:DD889"/>
    <mergeCell ref="P763:Y763"/>
    <mergeCell ref="Z763:BM763"/>
    <mergeCell ref="AT866:AU866"/>
    <mergeCell ref="Y865:AB865"/>
    <mergeCell ref="AT874:AU874"/>
    <mergeCell ref="Y875:AB875"/>
    <mergeCell ref="AC875:AD875"/>
    <mergeCell ref="AE875:AF875"/>
    <mergeCell ref="AT867:AU867"/>
    <mergeCell ref="AT868:AU868"/>
    <mergeCell ref="BU777:BX777"/>
    <mergeCell ref="BY777:CA777"/>
    <mergeCell ref="P779:BM780"/>
    <mergeCell ref="BN779:CB780"/>
    <mergeCell ref="P781:BM781"/>
    <mergeCell ref="BS854:CC856"/>
    <mergeCell ref="CL768:CS777"/>
    <mergeCell ref="AH865:AI865"/>
    <mergeCell ref="AT865:AU865"/>
    <mergeCell ref="P788:BM788"/>
    <mergeCell ref="BP788:BT788"/>
    <mergeCell ref="BU788:BX788"/>
    <mergeCell ref="DK920:EB920"/>
    <mergeCell ref="BE922:BV922"/>
    <mergeCell ref="EI922:EZ922"/>
    <mergeCell ref="BW922:CB922"/>
    <mergeCell ref="BW920:CB920"/>
    <mergeCell ref="I921:Z921"/>
    <mergeCell ref="AA921:AF921"/>
    <mergeCell ref="AG921:AX921"/>
    <mergeCell ref="AY921:BD921"/>
    <mergeCell ref="EW962:FG964"/>
    <mergeCell ref="CF966:FG967"/>
    <mergeCell ref="CF969:CL970"/>
    <mergeCell ref="DE921:DJ921"/>
    <mergeCell ref="DE922:DJ922"/>
    <mergeCell ref="DE920:DJ920"/>
    <mergeCell ref="P774:Y774"/>
    <mergeCell ref="BN771:CB771"/>
    <mergeCell ref="CT771:DC771"/>
    <mergeCell ref="CT772:DC772"/>
    <mergeCell ref="CT773:DC773"/>
    <mergeCell ref="CT782:DC782"/>
    <mergeCell ref="ER773:FF773"/>
    <mergeCell ref="FA920:FF920"/>
    <mergeCell ref="DD771:EQ771"/>
    <mergeCell ref="DD772:EQ772"/>
    <mergeCell ref="DD773:EQ773"/>
    <mergeCell ref="DD787:EQ787"/>
    <mergeCell ref="CF811:FG851"/>
    <mergeCell ref="CL779:CS788"/>
    <mergeCell ref="ER787:FF787"/>
    <mergeCell ref="ET788:EX788"/>
    <mergeCell ref="EY788:FB788"/>
    <mergeCell ref="DC971:DJ971"/>
    <mergeCell ref="DC969:DJ970"/>
    <mergeCell ref="FA921:FF921"/>
    <mergeCell ref="FA922:FF922"/>
    <mergeCell ref="I922:Z922"/>
    <mergeCell ref="DK921:EB921"/>
    <mergeCell ref="CM922:DD922"/>
    <mergeCell ref="AG922:AX922"/>
    <mergeCell ref="AY922:BD922"/>
    <mergeCell ref="DK922:EB922"/>
    <mergeCell ref="EW854:FG856"/>
    <mergeCell ref="CO861:DB869"/>
    <mergeCell ref="CO871:DB879"/>
    <mergeCell ref="DI865:DK865"/>
    <mergeCell ref="DS864:DT864"/>
    <mergeCell ref="DL865:DM865"/>
    <mergeCell ref="DW861:EY862"/>
    <mergeCell ref="DW871:EY872"/>
    <mergeCell ref="DG876:DR876"/>
    <mergeCell ref="DC867:DF867"/>
    <mergeCell ref="EW884:FG886"/>
    <mergeCell ref="EC922:EH922"/>
    <mergeCell ref="EI920:EZ920"/>
    <mergeCell ref="EI921:EZ921"/>
    <mergeCell ref="EC920:EH920"/>
    <mergeCell ref="EC921:EH921"/>
    <mergeCell ref="DC874:DF874"/>
    <mergeCell ref="DG874:DH874"/>
    <mergeCell ref="DI874:DR874"/>
    <mergeCell ref="I969:X970"/>
    <mergeCell ref="Y969:AF970"/>
    <mergeCell ref="CM969:DB970"/>
    <mergeCell ref="DE888:EN889"/>
    <mergeCell ref="DX874:DY874"/>
    <mergeCell ref="DC875:DF875"/>
    <mergeCell ref="DG875:DH875"/>
    <mergeCell ref="DI875:DJ875"/>
    <mergeCell ref="BS705:CC707"/>
    <mergeCell ref="CJ660:CW661"/>
    <mergeCell ref="CJ662:CW662"/>
    <mergeCell ref="CJ686:DF687"/>
    <mergeCell ref="CJ684:DF685"/>
    <mergeCell ref="CJ682:DF683"/>
    <mergeCell ref="DD519:EO521"/>
    <mergeCell ref="CJ455:EP456"/>
    <mergeCell ref="EC666:EP666"/>
    <mergeCell ref="EC668:EP669"/>
    <mergeCell ref="EC670:EP670"/>
    <mergeCell ref="CJ674:CW674"/>
    <mergeCell ref="CY660:DL661"/>
    <mergeCell ref="CY662:DL662"/>
    <mergeCell ref="CY664:DL665"/>
    <mergeCell ref="CY666:DL666"/>
    <mergeCell ref="BO470:CB474"/>
    <mergeCell ref="BO478:CB482"/>
    <mergeCell ref="BO499:CB503"/>
    <mergeCell ref="BO506:CB510"/>
    <mergeCell ref="BO512:CB516"/>
    <mergeCell ref="DD494:EO496"/>
    <mergeCell ref="CJ478:DB482"/>
    <mergeCell ref="DG690:DU691"/>
    <mergeCell ref="DE651:DU652"/>
    <mergeCell ref="DE653:DU653"/>
    <mergeCell ref="EC674:EP674"/>
    <mergeCell ref="BS678:CC680"/>
    <mergeCell ref="CI640:CP640"/>
    <mergeCell ref="CQ640:CT640"/>
    <mergeCell ref="F491:T492"/>
    <mergeCell ref="Z494:BK496"/>
    <mergeCell ref="CJ493:DB497"/>
    <mergeCell ref="CJ499:DB503"/>
    <mergeCell ref="CJ512:DB516"/>
    <mergeCell ref="CJ484:DB488"/>
    <mergeCell ref="CJ464:DB468"/>
    <mergeCell ref="CJ470:DB474"/>
    <mergeCell ref="CJ506:DB510"/>
    <mergeCell ref="CJ454:EP454"/>
    <mergeCell ref="CJ476:CX477"/>
    <mergeCell ref="CJ491:CX492"/>
    <mergeCell ref="EG640:ES640"/>
    <mergeCell ref="EG630:ES630"/>
    <mergeCell ref="CI625:CP625"/>
    <mergeCell ref="CQ625:CT625"/>
    <mergeCell ref="CU625:DG625"/>
    <mergeCell ref="DH625:DO625"/>
    <mergeCell ref="DP625:DS625"/>
    <mergeCell ref="DT625:EF625"/>
    <mergeCell ref="EG625:ES625"/>
    <mergeCell ref="CI623:CP623"/>
    <mergeCell ref="CQ623:CT623"/>
    <mergeCell ref="CU623:DG623"/>
    <mergeCell ref="EG619:ES619"/>
    <mergeCell ref="EG616:ES616"/>
    <mergeCell ref="CI613:CP613"/>
    <mergeCell ref="F454:BL454"/>
    <mergeCell ref="F455:BL456"/>
    <mergeCell ref="BO455:CB456"/>
    <mergeCell ref="F458:X462"/>
    <mergeCell ref="CJ458:DB462"/>
    <mergeCell ref="DD465:EO467"/>
    <mergeCell ref="Z471:BK473"/>
    <mergeCell ref="F476:T477"/>
    <mergeCell ref="F478:X482"/>
    <mergeCell ref="Z479:BK481"/>
    <mergeCell ref="Z500:BK502"/>
    <mergeCell ref="F506:X510"/>
    <mergeCell ref="Z507:BK509"/>
    <mergeCell ref="F512:X516"/>
    <mergeCell ref="Z513:BK515"/>
    <mergeCell ref="F499:X503"/>
    <mergeCell ref="F470:X474"/>
    <mergeCell ref="DD471:EO473"/>
    <mergeCell ref="DD479:EO481"/>
    <mergeCell ref="F464:X468"/>
    <mergeCell ref="BO464:CB468"/>
    <mergeCell ref="Z465:BK467"/>
    <mergeCell ref="DD485:EO487"/>
    <mergeCell ref="CW431:EA431"/>
    <mergeCell ref="CW432:EA432"/>
    <mergeCell ref="CW433:EA433"/>
    <mergeCell ref="CW434:EA434"/>
    <mergeCell ref="CW435:EA435"/>
    <mergeCell ref="CW436:EA436"/>
    <mergeCell ref="CW437:EA437"/>
    <mergeCell ref="BE430:BZ430"/>
    <mergeCell ref="S431:AW431"/>
    <mergeCell ref="AX431:BD431"/>
    <mergeCell ref="S425:AW425"/>
    <mergeCell ref="AX425:BD425"/>
    <mergeCell ref="BE425:BZ425"/>
    <mergeCell ref="CI423:CV427"/>
    <mergeCell ref="S423:AW423"/>
    <mergeCell ref="AX423:BD423"/>
    <mergeCell ref="BS450:CC452"/>
    <mergeCell ref="AY373:BE375"/>
    <mergeCell ref="BF373:BM375"/>
    <mergeCell ref="AM374:AN374"/>
    <mergeCell ref="AQ374:AR374"/>
    <mergeCell ref="BE438:BZ438"/>
    <mergeCell ref="CW409:EC409"/>
    <mergeCell ref="CW410:DC410"/>
    <mergeCell ref="DD410:EA410"/>
    <mergeCell ref="CG418:FD420"/>
    <mergeCell ref="EB426:EH426"/>
    <mergeCell ref="EB427:EH427"/>
    <mergeCell ref="CQ370:DG372"/>
    <mergeCell ref="DB384:ED384"/>
    <mergeCell ref="DU371:DV371"/>
    <mergeCell ref="EH404:EX404"/>
    <mergeCell ref="ED405:EG405"/>
    <mergeCell ref="EH405:EX405"/>
    <mergeCell ref="CW404:EC404"/>
    <mergeCell ref="AX434:BD434"/>
    <mergeCell ref="CW424:EA424"/>
    <mergeCell ref="CW423:EA423"/>
    <mergeCell ref="EI437:FD437"/>
    <mergeCell ref="EI438:FD438"/>
    <mergeCell ref="CI422:CV422"/>
    <mergeCell ref="BE437:BZ437"/>
    <mergeCell ref="CW425:EA425"/>
    <mergeCell ref="S428:AW428"/>
    <mergeCell ref="AX428:BD428"/>
    <mergeCell ref="BE428:BZ428"/>
    <mergeCell ref="CW428:EA428"/>
    <mergeCell ref="CW429:EA429"/>
    <mergeCell ref="CW430:EA430"/>
    <mergeCell ref="E423:R427"/>
    <mergeCell ref="E422:R422"/>
    <mergeCell ref="S427:AW427"/>
    <mergeCell ref="AX427:BD427"/>
    <mergeCell ref="BE427:BZ427"/>
    <mergeCell ref="BE434:BZ434"/>
    <mergeCell ref="S435:AW435"/>
    <mergeCell ref="AX435:BD435"/>
    <mergeCell ref="BE435:BZ435"/>
    <mergeCell ref="AX429:BD429"/>
    <mergeCell ref="S429:AW429"/>
    <mergeCell ref="S424:AW424"/>
    <mergeCell ref="BO458:CB462"/>
    <mergeCell ref="Z459:BK461"/>
    <mergeCell ref="S426:AW426"/>
    <mergeCell ref="AX426:BD426"/>
    <mergeCell ref="BE426:BZ426"/>
    <mergeCell ref="S439:AW439"/>
    <mergeCell ref="AX439:BD439"/>
    <mergeCell ref="BE439:BZ439"/>
    <mergeCell ref="S440:AW440"/>
    <mergeCell ref="S432:AW432"/>
    <mergeCell ref="AX432:BD432"/>
    <mergeCell ref="BE432:BZ432"/>
    <mergeCell ref="S433:AW433"/>
    <mergeCell ref="S438:AW438"/>
    <mergeCell ref="AX438:BD438"/>
    <mergeCell ref="S441:AW441"/>
    <mergeCell ref="S442:AW442"/>
    <mergeCell ref="BE436:BZ436"/>
    <mergeCell ref="S437:AW437"/>
    <mergeCell ref="AX437:BD437"/>
    <mergeCell ref="BN355:CC357"/>
    <mergeCell ref="AJ358:AK360"/>
    <mergeCell ref="AS358:AU360"/>
    <mergeCell ref="AV358:AX360"/>
    <mergeCell ref="AY358:BE360"/>
    <mergeCell ref="BF358:BM360"/>
    <mergeCell ref="AM359:AN359"/>
    <mergeCell ref="AQ359:AR359"/>
    <mergeCell ref="CQ365:DG366"/>
    <mergeCell ref="CQ367:DG369"/>
    <mergeCell ref="BS343:CC345"/>
    <mergeCell ref="E347:CC348"/>
    <mergeCell ref="B350:L351"/>
    <mergeCell ref="M350:AC351"/>
    <mergeCell ref="AD350:AK351"/>
    <mergeCell ref="AL350:BE350"/>
    <mergeCell ref="BF350:BM351"/>
    <mergeCell ref="BN350:CC351"/>
    <mergeCell ref="AL351:AO351"/>
    <mergeCell ref="BF361:BM363"/>
    <mergeCell ref="BN361:CC363"/>
    <mergeCell ref="AY351:BE351"/>
    <mergeCell ref="AL361:BE363"/>
    <mergeCell ref="AJ355:AK357"/>
    <mergeCell ref="AM353:AN353"/>
    <mergeCell ref="CF358:CP360"/>
    <mergeCell ref="CQ350:DG351"/>
    <mergeCell ref="M365:AC366"/>
    <mergeCell ref="AD365:AK366"/>
    <mergeCell ref="AL365:BE365"/>
    <mergeCell ref="BF365:BM366"/>
    <mergeCell ref="BN367:CC369"/>
    <mergeCell ref="B352:L354"/>
    <mergeCell ref="M352:AC354"/>
    <mergeCell ref="AD352:AI354"/>
    <mergeCell ref="AJ352:AK354"/>
    <mergeCell ref="AS352:AU354"/>
    <mergeCell ref="AV352:AX354"/>
    <mergeCell ref="AY352:BE354"/>
    <mergeCell ref="CQ352:DG354"/>
    <mergeCell ref="BS749:CC751"/>
    <mergeCell ref="EJ361:EQ363"/>
    <mergeCell ref="ER358:FG360"/>
    <mergeCell ref="ER361:FG363"/>
    <mergeCell ref="DP365:EI365"/>
    <mergeCell ref="EC366:EI366"/>
    <mergeCell ref="ER350:FG351"/>
    <mergeCell ref="EJ352:EQ354"/>
    <mergeCell ref="EJ355:EQ357"/>
    <mergeCell ref="EJ358:EQ360"/>
    <mergeCell ref="DT366:EB366"/>
    <mergeCell ref="EJ350:EQ351"/>
    <mergeCell ref="ER352:FG354"/>
    <mergeCell ref="DT351:EB351"/>
    <mergeCell ref="CI638:CP638"/>
    <mergeCell ref="CQ638:CT638"/>
    <mergeCell ref="CU638:DG638"/>
    <mergeCell ref="DH638:DO638"/>
    <mergeCell ref="DP638:DS638"/>
    <mergeCell ref="DT638:EF638"/>
    <mergeCell ref="DJ727:DQ727"/>
    <mergeCell ref="DR727:EA727"/>
    <mergeCell ref="DT640:EF640"/>
    <mergeCell ref="BF355:BM357"/>
    <mergeCell ref="EW1011:FG1013"/>
    <mergeCell ref="BS1011:CC1013"/>
    <mergeCell ref="CF1017:DA1018"/>
    <mergeCell ref="DC1018:DP1018"/>
    <mergeCell ref="DQ1018:ED1018"/>
    <mergeCell ref="EE1018:ER1018"/>
    <mergeCell ref="ES1018:FF1018"/>
    <mergeCell ref="BO1018:CB1018"/>
    <mergeCell ref="CF361:CP363"/>
    <mergeCell ref="EW343:FG345"/>
    <mergeCell ref="CI347:FG348"/>
    <mergeCell ref="CF352:CP354"/>
    <mergeCell ref="CF350:CP351"/>
    <mergeCell ref="CF355:CP357"/>
    <mergeCell ref="CF373:CP375"/>
    <mergeCell ref="CF365:CP366"/>
    <mergeCell ref="CF367:CP369"/>
    <mergeCell ref="CF370:CP372"/>
    <mergeCell ref="EC351:EI351"/>
    <mergeCell ref="CT788:EQ788"/>
    <mergeCell ref="CQ641:CT641"/>
    <mergeCell ref="CU641:DG641"/>
    <mergeCell ref="EG638:ES638"/>
    <mergeCell ref="ET638:FF638"/>
    <mergeCell ref="DT636:EF636"/>
    <mergeCell ref="EG636:ES636"/>
    <mergeCell ref="ET636:FF636"/>
    <mergeCell ref="CI637:CP637"/>
    <mergeCell ref="CQ637:CT637"/>
    <mergeCell ref="CU637:DG637"/>
    <mergeCell ref="ET641:FF641"/>
    <mergeCell ref="ET637:FF637"/>
    <mergeCell ref="CU1042:CZ1042"/>
    <mergeCell ref="CU1049:CZ1049"/>
    <mergeCell ref="DC1017:DP1017"/>
    <mergeCell ref="CG1020:CZ1020"/>
    <mergeCell ref="DQ1017:ED1017"/>
    <mergeCell ref="DE655:DU656"/>
    <mergeCell ref="DE657:DU657"/>
    <mergeCell ref="CJ666:CW666"/>
    <mergeCell ref="CJ668:CW669"/>
    <mergeCell ref="CJ670:CW670"/>
    <mergeCell ref="CY668:DL669"/>
    <mergeCell ref="CY670:DL670"/>
    <mergeCell ref="CY672:DL673"/>
    <mergeCell ref="CY674:DL674"/>
    <mergeCell ref="CM919:FF919"/>
    <mergeCell ref="EW912:FG914"/>
    <mergeCell ref="CF916:FG917"/>
    <mergeCell ref="CF921:CL921"/>
    <mergeCell ref="CJ664:CW665"/>
    <mergeCell ref="CM890:DD890"/>
    <mergeCell ref="DE890:EN890"/>
    <mergeCell ref="CU1028:CZ1028"/>
    <mergeCell ref="CU1023:CZ1023"/>
    <mergeCell ref="CM921:DD921"/>
    <mergeCell ref="CM920:DD920"/>
    <mergeCell ref="EB734:EK734"/>
    <mergeCell ref="EW807:FG809"/>
    <mergeCell ref="CJ698:DF699"/>
    <mergeCell ref="EW678:FG680"/>
    <mergeCell ref="CJ694:DF695"/>
    <mergeCell ref="CJ692:DF693"/>
    <mergeCell ref="FC766:FE766"/>
    <mergeCell ref="FC788:FE788"/>
    <mergeCell ref="EW647:FG649"/>
    <mergeCell ref="DJ723:DQ723"/>
    <mergeCell ref="CV728:DI728"/>
    <mergeCell ref="CU640:DG640"/>
    <mergeCell ref="DH640:DO640"/>
    <mergeCell ref="DP640:DS640"/>
    <mergeCell ref="DH641:DO641"/>
    <mergeCell ref="DP641:DS641"/>
    <mergeCell ref="DT641:EF641"/>
    <mergeCell ref="EG641:ES641"/>
    <mergeCell ref="DH639:DO639"/>
    <mergeCell ref="DP639:DS639"/>
    <mergeCell ref="DT639:EF639"/>
    <mergeCell ref="EG639:ES639"/>
    <mergeCell ref="CJ690:DF691"/>
    <mergeCell ref="CJ688:DF689"/>
    <mergeCell ref="DG688:DU689"/>
    <mergeCell ref="DV688:EY689"/>
    <mergeCell ref="DN670:EA670"/>
    <mergeCell ref="DN672:EA673"/>
    <mergeCell ref="DN674:EA674"/>
    <mergeCell ref="EC660:EP661"/>
    <mergeCell ref="EC662:EP662"/>
    <mergeCell ref="EC664:EP665"/>
    <mergeCell ref="CJ727:CU727"/>
    <mergeCell ref="DN668:EA669"/>
    <mergeCell ref="ET777:EX777"/>
    <mergeCell ref="EY777:FB777"/>
    <mergeCell ref="CT786:DC786"/>
    <mergeCell ref="CT787:DC787"/>
    <mergeCell ref="DD782:EQ782"/>
    <mergeCell ref="ET640:FF640"/>
    <mergeCell ref="CI641:CP641"/>
    <mergeCell ref="ET635:FF635"/>
    <mergeCell ref="CI636:CP636"/>
    <mergeCell ref="CQ636:CT636"/>
    <mergeCell ref="CU636:DG636"/>
    <mergeCell ref="DH636:DO636"/>
    <mergeCell ref="DP636:DS636"/>
    <mergeCell ref="CQ632:CT632"/>
    <mergeCell ref="CU632:DG632"/>
    <mergeCell ref="DH632:DO632"/>
    <mergeCell ref="DP632:DS632"/>
    <mergeCell ref="EG637:ES637"/>
    <mergeCell ref="DH635:DO635"/>
    <mergeCell ref="DP635:DS635"/>
    <mergeCell ref="DT635:EF635"/>
    <mergeCell ref="EG635:ES635"/>
    <mergeCell ref="DP637:DS637"/>
    <mergeCell ref="DT637:EF637"/>
    <mergeCell ref="CQ633:CT633"/>
    <mergeCell ref="CU633:DG633"/>
    <mergeCell ref="DH633:DO633"/>
    <mergeCell ref="DP633:DS633"/>
    <mergeCell ref="ET639:FF639"/>
    <mergeCell ref="ET630:FF630"/>
    <mergeCell ref="DT628:EF628"/>
    <mergeCell ref="EG628:ES628"/>
    <mergeCell ref="ET628:FF628"/>
    <mergeCell ref="CI629:CP629"/>
    <mergeCell ref="CQ629:CT629"/>
    <mergeCell ref="CU629:DG629"/>
    <mergeCell ref="DH629:DO629"/>
    <mergeCell ref="DP629:DS629"/>
    <mergeCell ref="ET633:FF633"/>
    <mergeCell ref="CI634:CP634"/>
    <mergeCell ref="CQ634:CT634"/>
    <mergeCell ref="CU634:DG634"/>
    <mergeCell ref="DH634:DO634"/>
    <mergeCell ref="DP634:DS634"/>
    <mergeCell ref="DT634:EF634"/>
    <mergeCell ref="EG634:ES634"/>
    <mergeCell ref="ET634:FF634"/>
    <mergeCell ref="DT633:EF633"/>
    <mergeCell ref="DP630:DS630"/>
    <mergeCell ref="DT630:EF630"/>
    <mergeCell ref="ET625:FF625"/>
    <mergeCell ref="CI626:CP626"/>
    <mergeCell ref="CQ626:CT626"/>
    <mergeCell ref="CU626:DG626"/>
    <mergeCell ref="DH626:DO626"/>
    <mergeCell ref="DP626:DS626"/>
    <mergeCell ref="DT626:EF626"/>
    <mergeCell ref="EG626:ES626"/>
    <mergeCell ref="ET626:FF626"/>
    <mergeCell ref="ET627:FF627"/>
    <mergeCell ref="EG627:ES627"/>
    <mergeCell ref="CQ627:CT627"/>
    <mergeCell ref="CU627:DG627"/>
    <mergeCell ref="CQ622:CT622"/>
    <mergeCell ref="CU622:DG622"/>
    <mergeCell ref="DH622:DO622"/>
    <mergeCell ref="DP622:DS622"/>
    <mergeCell ref="DT622:EF622"/>
    <mergeCell ref="EG622:ES622"/>
    <mergeCell ref="ET622:FF622"/>
    <mergeCell ref="DH623:DO623"/>
    <mergeCell ref="DP623:DS623"/>
    <mergeCell ref="DT623:EF623"/>
    <mergeCell ref="EG623:ES623"/>
    <mergeCell ref="ET623:FF623"/>
    <mergeCell ref="CI624:CP624"/>
    <mergeCell ref="CQ624:CT624"/>
    <mergeCell ref="CU624:DG624"/>
    <mergeCell ref="DH624:DO624"/>
    <mergeCell ref="DP624:DS624"/>
    <mergeCell ref="EG624:ES624"/>
    <mergeCell ref="ET624:FF624"/>
    <mergeCell ref="ET619:FF619"/>
    <mergeCell ref="CI620:CP620"/>
    <mergeCell ref="CQ620:CT620"/>
    <mergeCell ref="CU620:DG620"/>
    <mergeCell ref="DH620:DO620"/>
    <mergeCell ref="DP620:DS620"/>
    <mergeCell ref="DT620:EF620"/>
    <mergeCell ref="EG620:ES620"/>
    <mergeCell ref="ET620:FF620"/>
    <mergeCell ref="CI621:CP621"/>
    <mergeCell ref="CQ621:CT621"/>
    <mergeCell ref="CU621:DG621"/>
    <mergeCell ref="DH621:DO621"/>
    <mergeCell ref="DP621:DS621"/>
    <mergeCell ref="DT621:EF621"/>
    <mergeCell ref="EG621:ES621"/>
    <mergeCell ref="ET621:FF621"/>
    <mergeCell ref="DH619:DO619"/>
    <mergeCell ref="DP619:DS619"/>
    <mergeCell ref="DT619:EF619"/>
    <mergeCell ref="ET616:FF616"/>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CI616:CP616"/>
    <mergeCell ref="CQ616:CT616"/>
    <mergeCell ref="CU616:DG616"/>
    <mergeCell ref="DH616:DO616"/>
    <mergeCell ref="DP616:DS616"/>
    <mergeCell ref="DT616:EF616"/>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U615:DG615"/>
    <mergeCell ref="CI610:CP610"/>
    <mergeCell ref="CQ610:CT610"/>
    <mergeCell ref="CU610:DG610"/>
    <mergeCell ref="DH610:DO610"/>
    <mergeCell ref="DP610:DS610"/>
    <mergeCell ref="DT610:EF610"/>
    <mergeCell ref="EG610:ES610"/>
    <mergeCell ref="ET610:FF610"/>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I611:CP611"/>
    <mergeCell ref="CQ611:CT611"/>
    <mergeCell ref="CU611:DG611"/>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CI601:CP601"/>
    <mergeCell ref="CQ601:CT601"/>
    <mergeCell ref="CU601:DG601"/>
    <mergeCell ref="DH601:DO601"/>
    <mergeCell ref="DP601:DS601"/>
    <mergeCell ref="DT601:EF601"/>
    <mergeCell ref="EG601:ES601"/>
    <mergeCell ref="ET601:FF601"/>
    <mergeCell ref="CI600:CP600"/>
    <mergeCell ref="ET602:FF602"/>
    <mergeCell ref="CI603:CP603"/>
    <mergeCell ref="CQ603:CT603"/>
    <mergeCell ref="CU603:DG603"/>
    <mergeCell ref="DH603:DO603"/>
    <mergeCell ref="DP603:DS603"/>
    <mergeCell ref="DT603:EF603"/>
    <mergeCell ref="DH602:DO602"/>
    <mergeCell ref="CI602:CP602"/>
    <mergeCell ref="CQ602:CT602"/>
    <mergeCell ref="DP602:DS602"/>
    <mergeCell ref="DT602:EF602"/>
    <mergeCell ref="EG602:ES602"/>
    <mergeCell ref="EG600:ES600"/>
    <mergeCell ref="EG603:ES603"/>
    <mergeCell ref="ET603:FF603"/>
    <mergeCell ref="CQ599:CT599"/>
    <mergeCell ref="CU599:DG599"/>
    <mergeCell ref="DH599:DO599"/>
    <mergeCell ref="DP599:DS599"/>
    <mergeCell ref="DT599:EF599"/>
    <mergeCell ref="EG599:ES599"/>
    <mergeCell ref="CQ600:CT600"/>
    <mergeCell ref="CU600:DG600"/>
    <mergeCell ref="DH600:DO600"/>
    <mergeCell ref="DP600:DS600"/>
    <mergeCell ref="DT600:EF600"/>
    <mergeCell ref="DP594:DS594"/>
    <mergeCell ref="DT594:EF594"/>
    <mergeCell ref="CQ596:CT596"/>
    <mergeCell ref="CU596:DG596"/>
    <mergeCell ref="ET600:FF600"/>
    <mergeCell ref="DH596:DO596"/>
    <mergeCell ref="DP596:DS596"/>
    <mergeCell ref="DT596:EF596"/>
    <mergeCell ref="EG596:ES596"/>
    <mergeCell ref="DH595:DO595"/>
    <mergeCell ref="DP595:DS595"/>
    <mergeCell ref="DT595:EF595"/>
    <mergeCell ref="EG595:ES595"/>
    <mergeCell ref="ET595:FF595"/>
    <mergeCell ref="CI593:CP593"/>
    <mergeCell ref="CQ593:CT593"/>
    <mergeCell ref="CU593:DG593"/>
    <mergeCell ref="DH593:DO593"/>
    <mergeCell ref="DP593:DS593"/>
    <mergeCell ref="CF620:CH620"/>
    <mergeCell ref="CF621:CH621"/>
    <mergeCell ref="CF622:CH622"/>
    <mergeCell ref="CF623:CH623"/>
    <mergeCell ref="CF624:CH624"/>
    <mergeCell ref="CF625:CH625"/>
    <mergeCell ref="ET596:FF596"/>
    <mergeCell ref="CI597:CP597"/>
    <mergeCell ref="CQ597:CT597"/>
    <mergeCell ref="CU597:DG597"/>
    <mergeCell ref="DH597:DO597"/>
    <mergeCell ref="DP597:DS597"/>
    <mergeCell ref="DT597:EF597"/>
    <mergeCell ref="EG597:ES597"/>
    <mergeCell ref="ET597:FF597"/>
    <mergeCell ref="CI596:CP596"/>
    <mergeCell ref="ET599:FF599"/>
    <mergeCell ref="CI598:CP598"/>
    <mergeCell ref="CQ598:CT598"/>
    <mergeCell ref="CU598:DG598"/>
    <mergeCell ref="DH598:DO598"/>
    <mergeCell ref="DP598:DS598"/>
    <mergeCell ref="DT598:EF598"/>
    <mergeCell ref="EG594:ES594"/>
    <mergeCell ref="EG598:ES598"/>
    <mergeCell ref="ET598:FF598"/>
    <mergeCell ref="CI599:CP599"/>
    <mergeCell ref="CF603:CH603"/>
    <mergeCell ref="CF604:CH604"/>
    <mergeCell ref="BE431:BZ431"/>
    <mergeCell ref="CF590:CH591"/>
    <mergeCell ref="CF592:CH592"/>
    <mergeCell ref="CF593:CH593"/>
    <mergeCell ref="CF594:CH594"/>
    <mergeCell ref="CF595:CH595"/>
    <mergeCell ref="CF596:CH596"/>
    <mergeCell ref="CF597:CH597"/>
    <mergeCell ref="CF615:CH615"/>
    <mergeCell ref="CF616:CH616"/>
    <mergeCell ref="CF617:CH617"/>
    <mergeCell ref="CF605:CH605"/>
    <mergeCell ref="CF606:CH606"/>
    <mergeCell ref="CF607:CH607"/>
    <mergeCell ref="CF608:CH608"/>
    <mergeCell ref="CF609:CH609"/>
    <mergeCell ref="CF610:CH610"/>
    <mergeCell ref="CF611:CH611"/>
    <mergeCell ref="Z485:BK487"/>
    <mergeCell ref="CF612:CH612"/>
    <mergeCell ref="CF613:CH613"/>
    <mergeCell ref="CF614:CH614"/>
    <mergeCell ref="CF599:CH599"/>
    <mergeCell ref="CF600:CH600"/>
    <mergeCell ref="CF601:CH601"/>
    <mergeCell ref="CF602:CH602"/>
    <mergeCell ref="BS584:CC586"/>
    <mergeCell ref="AX433:BD433"/>
    <mergeCell ref="BE433:BZ433"/>
    <mergeCell ref="S434:AW434"/>
    <mergeCell ref="F493:X497"/>
    <mergeCell ref="BO493:CB497"/>
    <mergeCell ref="F484:X488"/>
    <mergeCell ref="BO484:CB488"/>
    <mergeCell ref="ES512:FF516"/>
    <mergeCell ref="AX440:BD440"/>
    <mergeCell ref="BE440:BZ440"/>
    <mergeCell ref="AX441:BD441"/>
    <mergeCell ref="BE441:BZ441"/>
    <mergeCell ref="AX442:BD442"/>
    <mergeCell ref="BE442:BZ442"/>
    <mergeCell ref="CF598:CH598"/>
    <mergeCell ref="EW584:FG586"/>
    <mergeCell ref="CQ534:CS534"/>
    <mergeCell ref="CQ535:CS535"/>
    <mergeCell ref="BS526:CC528"/>
    <mergeCell ref="M534:O534"/>
    <mergeCell ref="M535:O535"/>
    <mergeCell ref="CI594:CP594"/>
    <mergeCell ref="CQ594:CT594"/>
    <mergeCell ref="DH594:DO594"/>
    <mergeCell ref="ET594:FF594"/>
    <mergeCell ref="CI595:CP595"/>
    <mergeCell ref="CU591:DG591"/>
    <mergeCell ref="CU592:DG592"/>
    <mergeCell ref="DH591:DO591"/>
    <mergeCell ref="DP591:DS591"/>
    <mergeCell ref="CI591:CP591"/>
    <mergeCell ref="CI592:CP592"/>
    <mergeCell ref="ET592:FF592"/>
    <mergeCell ref="DH590:ES590"/>
    <mergeCell ref="ET590:FF590"/>
    <mergeCell ref="EI439:FD439"/>
    <mergeCell ref="EI440:FD440"/>
    <mergeCell ref="BD403:BT403"/>
    <mergeCell ref="S408:AY408"/>
    <mergeCell ref="EB432:EH432"/>
    <mergeCell ref="EI431:FD431"/>
    <mergeCell ref="EI432:FD432"/>
    <mergeCell ref="EB428:EH428"/>
    <mergeCell ref="EB429:EH429"/>
    <mergeCell ref="ED403:EG403"/>
    <mergeCell ref="CI406:CV410"/>
    <mergeCell ref="ED406:EG406"/>
    <mergeCell ref="BE429:BZ429"/>
    <mergeCell ref="S430:AW430"/>
    <mergeCell ref="AX430:BD430"/>
    <mergeCell ref="EI425:FD425"/>
    <mergeCell ref="EI426:FD426"/>
    <mergeCell ref="EI427:FD427"/>
    <mergeCell ref="EB422:EH422"/>
    <mergeCell ref="EB423:EH423"/>
    <mergeCell ref="EB424:EH424"/>
    <mergeCell ref="EB425:EH425"/>
    <mergeCell ref="CI421:FD421"/>
    <mergeCell ref="CW422:EA422"/>
    <mergeCell ref="CW426:EA426"/>
    <mergeCell ref="CW427:EA427"/>
    <mergeCell ref="CW408:EC408"/>
    <mergeCell ref="CW440:EA440"/>
    <mergeCell ref="AX424:BD424"/>
    <mergeCell ref="BE424:BZ424"/>
    <mergeCell ref="EB405:EC405"/>
    <mergeCell ref="CW405:DC405"/>
    <mergeCell ref="EI441:FD441"/>
    <mergeCell ref="EB437:EH437"/>
    <mergeCell ref="EB440:EH440"/>
    <mergeCell ref="EB441:EH441"/>
    <mergeCell ref="EI424:FD424"/>
    <mergeCell ref="S410:Y410"/>
    <mergeCell ref="Z410:AW410"/>
    <mergeCell ref="AX410:AY410"/>
    <mergeCell ref="AZ410:BC410"/>
    <mergeCell ref="BD410:BT410"/>
    <mergeCell ref="E406:R410"/>
    <mergeCell ref="S404:AY404"/>
    <mergeCell ref="AZ404:BC404"/>
    <mergeCell ref="BD404:BT404"/>
    <mergeCell ref="S405:Y405"/>
    <mergeCell ref="Z405:AW405"/>
    <mergeCell ref="AX405:AY405"/>
    <mergeCell ref="AZ405:BC405"/>
    <mergeCell ref="BD405:BT405"/>
    <mergeCell ref="CI402:CV405"/>
    <mergeCell ref="EB410:EC410"/>
    <mergeCell ref="AZ408:BC408"/>
    <mergeCell ref="BD408:BT408"/>
    <mergeCell ref="S409:AY409"/>
    <mergeCell ref="AZ409:BC409"/>
    <mergeCell ref="BD409:BT409"/>
    <mergeCell ref="E421:BZ421"/>
    <mergeCell ref="S422:AW422"/>
    <mergeCell ref="AX422:BD422"/>
    <mergeCell ref="BE422:BZ422"/>
    <mergeCell ref="C418:BZ420"/>
    <mergeCell ref="BE423:BZ423"/>
    <mergeCell ref="B299:C299"/>
    <mergeCell ref="D299:AK299"/>
    <mergeCell ref="AL299:BO299"/>
    <mergeCell ref="B300:C309"/>
    <mergeCell ref="D300:AK300"/>
    <mergeCell ref="AL300:BO300"/>
    <mergeCell ref="D301:AK301"/>
    <mergeCell ref="AL301:BO301"/>
    <mergeCell ref="D302:AK302"/>
    <mergeCell ref="D309:AK309"/>
    <mergeCell ref="AL309:BO309"/>
    <mergeCell ref="AL303:BO303"/>
    <mergeCell ref="D304:AK304"/>
    <mergeCell ref="AL304:BO304"/>
    <mergeCell ref="D305:AK305"/>
    <mergeCell ref="AL305:BO305"/>
    <mergeCell ref="D306:AK306"/>
    <mergeCell ref="AL306:BO306"/>
    <mergeCell ref="D308:AK308"/>
    <mergeCell ref="AL308:BO308"/>
    <mergeCell ref="D307:AK307"/>
    <mergeCell ref="AL307:BO307"/>
    <mergeCell ref="I334:T334"/>
    <mergeCell ref="BQ322:CC322"/>
    <mergeCell ref="I321:T322"/>
    <mergeCell ref="U321:AH322"/>
    <mergeCell ref="AI321:BH322"/>
    <mergeCell ref="BI321:CC321"/>
    <mergeCell ref="BI322:BP322"/>
    <mergeCell ref="I332:T332"/>
    <mergeCell ref="U332:AH332"/>
    <mergeCell ref="AI332:BH332"/>
    <mergeCell ref="BI332:BP332"/>
    <mergeCell ref="BQ332:CC332"/>
    <mergeCell ref="AI328:BH328"/>
    <mergeCell ref="BI328:BP328"/>
    <mergeCell ref="BQ328:CC328"/>
    <mergeCell ref="I327:T327"/>
    <mergeCell ref="U327:AH327"/>
    <mergeCell ref="BI334:BP334"/>
    <mergeCell ref="BQ334:CC334"/>
    <mergeCell ref="BI331:BP331"/>
    <mergeCell ref="AI327:BH327"/>
    <mergeCell ref="BI327:BP327"/>
    <mergeCell ref="BQ326:CC326"/>
    <mergeCell ref="BQ327:CC327"/>
    <mergeCell ref="EU332:FG332"/>
    <mergeCell ref="EU333:FG333"/>
    <mergeCell ref="I323:T323"/>
    <mergeCell ref="U323:AH323"/>
    <mergeCell ref="AI323:BH323"/>
    <mergeCell ref="BI323:BP323"/>
    <mergeCell ref="BQ323:CC323"/>
    <mergeCell ref="I324:T324"/>
    <mergeCell ref="U324:AH324"/>
    <mergeCell ref="AI324:BH324"/>
    <mergeCell ref="BI324:BP324"/>
    <mergeCell ref="BQ324:CC324"/>
    <mergeCell ref="I325:T325"/>
    <mergeCell ref="U325:AH325"/>
    <mergeCell ref="AI325:BH325"/>
    <mergeCell ref="BI325:BP325"/>
    <mergeCell ref="BQ325:CC325"/>
    <mergeCell ref="I326:T326"/>
    <mergeCell ref="U326:AH326"/>
    <mergeCell ref="AI326:BH326"/>
    <mergeCell ref="BI326:BP326"/>
    <mergeCell ref="I328:T328"/>
    <mergeCell ref="U328:AH328"/>
    <mergeCell ref="EU329:FG329"/>
    <mergeCell ref="EU330:FG330"/>
    <mergeCell ref="CY327:DL327"/>
    <mergeCell ref="I333:T333"/>
    <mergeCell ref="U333:AH333"/>
    <mergeCell ref="AI333:BH333"/>
    <mergeCell ref="BI333:BP333"/>
    <mergeCell ref="BQ333:CC333"/>
    <mergeCell ref="BQ331:CC331"/>
    <mergeCell ref="BS295:CC297"/>
    <mergeCell ref="U329:AH329"/>
    <mergeCell ref="AI329:BH329"/>
    <mergeCell ref="CY334:DL334"/>
    <mergeCell ref="U334:AH334"/>
    <mergeCell ref="AI334:BH334"/>
    <mergeCell ref="EU331:FG331"/>
    <mergeCell ref="EM336:ET336"/>
    <mergeCell ref="EM337:ET337"/>
    <mergeCell ref="EM338:ET338"/>
    <mergeCell ref="EU334:FG334"/>
    <mergeCell ref="EU335:FG335"/>
    <mergeCell ref="EU336:FG336"/>
    <mergeCell ref="EU337:FG337"/>
    <mergeCell ref="EU323:FG323"/>
    <mergeCell ref="EU324:FG324"/>
    <mergeCell ref="EU325:FG325"/>
    <mergeCell ref="EU326:FG326"/>
    <mergeCell ref="EU327:FG327"/>
    <mergeCell ref="EU328:FG328"/>
    <mergeCell ref="EU338:FG338"/>
    <mergeCell ref="EM328:ET328"/>
    <mergeCell ref="EM329:ET329"/>
    <mergeCell ref="EM326:ET326"/>
    <mergeCell ref="EM335:ET335"/>
    <mergeCell ref="EU322:FG322"/>
    <mergeCell ref="EM321:FG321"/>
    <mergeCell ref="EM331:ET331"/>
    <mergeCell ref="EM332:ET332"/>
    <mergeCell ref="EM333:ET333"/>
    <mergeCell ref="EM334:ET334"/>
    <mergeCell ref="CF329:CL334"/>
    <mergeCell ref="CF325:CL328"/>
    <mergeCell ref="CF321:CL322"/>
    <mergeCell ref="EM330:ET330"/>
    <mergeCell ref="CH301:DO301"/>
    <mergeCell ref="CH299:DO299"/>
    <mergeCell ref="CH309:DO309"/>
    <mergeCell ref="CH306:DO306"/>
    <mergeCell ref="I262:Z263"/>
    <mergeCell ref="AA262:AR263"/>
    <mergeCell ref="EM327:ET327"/>
    <mergeCell ref="DP318:ES318"/>
    <mergeCell ref="DM329:EL329"/>
    <mergeCell ref="DM330:EL330"/>
    <mergeCell ref="DM331:EL331"/>
    <mergeCell ref="CM334:CX334"/>
    <mergeCell ref="DM332:EL332"/>
    <mergeCell ref="DM333:EL333"/>
    <mergeCell ref="DM334:EL334"/>
    <mergeCell ref="DP316:ES316"/>
    <mergeCell ref="CH316:DO316"/>
    <mergeCell ref="DP317:ES317"/>
    <mergeCell ref="DP299:ES299"/>
    <mergeCell ref="DP314:ES314"/>
    <mergeCell ref="DP312:ES312"/>
    <mergeCell ref="DP313:ES313"/>
    <mergeCell ref="DP308:ES308"/>
    <mergeCell ref="DP309:ES309"/>
    <mergeCell ref="CY328:DL328"/>
    <mergeCell ref="CY329:DL329"/>
    <mergeCell ref="CM331:CX331"/>
    <mergeCell ref="CM332:CX332"/>
    <mergeCell ref="EO260:FF261"/>
    <mergeCell ref="BZ257:CB257"/>
    <mergeCell ref="CS257:DA257"/>
    <mergeCell ref="DB257:DD257"/>
    <mergeCell ref="DE257:DJ257"/>
    <mergeCell ref="DK257:DS257"/>
    <mergeCell ref="CM323:CX323"/>
    <mergeCell ref="AS262:BJ263"/>
    <mergeCell ref="BK262:CB263"/>
    <mergeCell ref="CY335:DL335"/>
    <mergeCell ref="I335:T335"/>
    <mergeCell ref="U335:AH335"/>
    <mergeCell ref="EM322:ET322"/>
    <mergeCell ref="EM323:ET323"/>
    <mergeCell ref="EM324:ET324"/>
    <mergeCell ref="EM325:ET325"/>
    <mergeCell ref="CH308:DO308"/>
    <mergeCell ref="CH310:DO310"/>
    <mergeCell ref="CH318:DO318"/>
    <mergeCell ref="CH317:DO317"/>
    <mergeCell ref="I258:Z259"/>
    <mergeCell ref="AA258:AR259"/>
    <mergeCell ref="AS258:BJ259"/>
    <mergeCell ref="BK258:CB259"/>
    <mergeCell ref="CM258:DD259"/>
    <mergeCell ref="I260:Z261"/>
    <mergeCell ref="CM330:CX330"/>
    <mergeCell ref="CM324:CX324"/>
    <mergeCell ref="CM325:CX325"/>
    <mergeCell ref="CM326:CX326"/>
    <mergeCell ref="CM327:CX327"/>
    <mergeCell ref="DM328:EL328"/>
    <mergeCell ref="BQ250:BY250"/>
    <mergeCell ref="BZ250:CB250"/>
    <mergeCell ref="CS250:DA250"/>
    <mergeCell ref="DB250:DD250"/>
    <mergeCell ref="DE250:DJ250"/>
    <mergeCell ref="DK250:DS250"/>
    <mergeCell ref="AA251:AR252"/>
    <mergeCell ref="DM326:EL326"/>
    <mergeCell ref="DM327:EL327"/>
    <mergeCell ref="CY324:DL324"/>
    <mergeCell ref="CY325:DL325"/>
    <mergeCell ref="CY321:DL322"/>
    <mergeCell ref="CY323:DL323"/>
    <mergeCell ref="CK288:DD288"/>
    <mergeCell ref="CK289:DD289"/>
    <mergeCell ref="CK290:DD290"/>
    <mergeCell ref="AA260:AR261"/>
    <mergeCell ref="AS260:BJ261"/>
    <mergeCell ref="BK260:CB261"/>
    <mergeCell ref="CM260:DD261"/>
    <mergeCell ref="DE260:DV261"/>
    <mergeCell ref="DW260:EN261"/>
    <mergeCell ref="O257:W257"/>
    <mergeCell ref="X257:Z257"/>
    <mergeCell ref="AA257:AF257"/>
    <mergeCell ref="AG257:AO257"/>
    <mergeCell ref="BK257:BP257"/>
    <mergeCell ref="O250:W250"/>
    <mergeCell ref="EL257:EN257"/>
    <mergeCell ref="EO257:ET257"/>
    <mergeCell ref="EU257:FC257"/>
    <mergeCell ref="FD257:FF257"/>
    <mergeCell ref="AS251:BJ252"/>
    <mergeCell ref="BK251:CB252"/>
    <mergeCell ref="CM251:DD252"/>
    <mergeCell ref="DE251:DV252"/>
    <mergeCell ref="BH257:BJ257"/>
    <mergeCell ref="AA255:AR256"/>
    <mergeCell ref="AS255:BJ256"/>
    <mergeCell ref="BK255:CB256"/>
    <mergeCell ref="CM255:DD256"/>
    <mergeCell ref="AP257:AR257"/>
    <mergeCell ref="AY257:BG257"/>
    <mergeCell ref="BQ257:BY257"/>
    <mergeCell ref="DT257:DV257"/>
    <mergeCell ref="EC257:EK257"/>
    <mergeCell ref="DW255:EN256"/>
    <mergeCell ref="EO255:FF256"/>
    <mergeCell ref="DT250:DV250"/>
    <mergeCell ref="EC250:EK250"/>
    <mergeCell ref="CF250:CL256"/>
    <mergeCell ref="CM250:CR250"/>
    <mergeCell ref="EU250:FC250"/>
    <mergeCell ref="FD250:FF250"/>
    <mergeCell ref="EU243:FC243"/>
    <mergeCell ref="FD243:FF243"/>
    <mergeCell ref="DE255:DV256"/>
    <mergeCell ref="EO251:FF252"/>
    <mergeCell ref="I253:Z254"/>
    <mergeCell ref="AA253:AR254"/>
    <mergeCell ref="AS253:BJ254"/>
    <mergeCell ref="BK253:CB254"/>
    <mergeCell ref="CM253:DD254"/>
    <mergeCell ref="DE253:DV254"/>
    <mergeCell ref="DW253:EN254"/>
    <mergeCell ref="EO253:FF254"/>
    <mergeCell ref="DE246:DV247"/>
    <mergeCell ref="DW246:EN247"/>
    <mergeCell ref="EO246:FF247"/>
    <mergeCell ref="DW248:EN249"/>
    <mergeCell ref="EO248:FF249"/>
    <mergeCell ref="I255:Z256"/>
    <mergeCell ref="EO244:FF245"/>
    <mergeCell ref="I246:Z247"/>
    <mergeCell ref="AA246:AR247"/>
    <mergeCell ref="AS246:BJ247"/>
    <mergeCell ref="BK246:CB247"/>
    <mergeCell ref="CM246:DD247"/>
    <mergeCell ref="AS248:BJ249"/>
    <mergeCell ref="BK248:CB249"/>
    <mergeCell ref="CM248:DD249"/>
    <mergeCell ref="DE248:DV249"/>
    <mergeCell ref="AS243:AX243"/>
    <mergeCell ref="BQ243:BY243"/>
    <mergeCell ref="BZ243:CB243"/>
    <mergeCell ref="CS243:DA243"/>
    <mergeCell ref="DB243:DD243"/>
    <mergeCell ref="DE243:DJ243"/>
    <mergeCell ref="DK243:DS243"/>
    <mergeCell ref="I244:Z245"/>
    <mergeCell ref="AA244:AR245"/>
    <mergeCell ref="AS244:BJ245"/>
    <mergeCell ref="BK244:CB245"/>
    <mergeCell ref="CM244:DD245"/>
    <mergeCell ref="DE244:DV245"/>
    <mergeCell ref="EL250:EN250"/>
    <mergeCell ref="EO250:ET250"/>
    <mergeCell ref="EL243:EN243"/>
    <mergeCell ref="EO243:ET243"/>
    <mergeCell ref="DE233:DV234"/>
    <mergeCell ref="DT236:DV236"/>
    <mergeCell ref="EC236:EK236"/>
    <mergeCell ref="EO241:FF242"/>
    <mergeCell ref="EL236:EN236"/>
    <mergeCell ref="EO236:ET236"/>
    <mergeCell ref="EU236:FC236"/>
    <mergeCell ref="FD236:FF236"/>
    <mergeCell ref="EO237:FF238"/>
    <mergeCell ref="BH243:BJ243"/>
    <mergeCell ref="I248:Z249"/>
    <mergeCell ref="AA248:AR249"/>
    <mergeCell ref="DW239:EN240"/>
    <mergeCell ref="EO239:FF240"/>
    <mergeCell ref="I241:Z242"/>
    <mergeCell ref="AA241:AR242"/>
    <mergeCell ref="AS241:BJ242"/>
    <mergeCell ref="BK241:CB242"/>
    <mergeCell ref="CM241:DD242"/>
    <mergeCell ref="DT243:DV243"/>
    <mergeCell ref="EC243:EK243"/>
    <mergeCell ref="CF243:CL249"/>
    <mergeCell ref="CM243:CR243"/>
    <mergeCell ref="DW243:EB243"/>
    <mergeCell ref="BK243:BP243"/>
    <mergeCell ref="DW244:EN245"/>
    <mergeCell ref="O243:W243"/>
    <mergeCell ref="X243:Z243"/>
    <mergeCell ref="AA243:AF243"/>
    <mergeCell ref="AG243:AO243"/>
    <mergeCell ref="AP243:AR243"/>
    <mergeCell ref="AY243:BG243"/>
    <mergeCell ref="EU235:FF235"/>
    <mergeCell ref="O236:W236"/>
    <mergeCell ref="X236:Z236"/>
    <mergeCell ref="AA236:AF236"/>
    <mergeCell ref="AG236:AO236"/>
    <mergeCell ref="AP236:AR236"/>
    <mergeCell ref="AY236:BG236"/>
    <mergeCell ref="BQ236:BY236"/>
    <mergeCell ref="BZ236:CB236"/>
    <mergeCell ref="CS236:DA236"/>
    <mergeCell ref="DB236:DD236"/>
    <mergeCell ref="DE236:DJ236"/>
    <mergeCell ref="DK236:DS236"/>
    <mergeCell ref="I237:Z238"/>
    <mergeCell ref="AA237:AR238"/>
    <mergeCell ref="AS237:BJ238"/>
    <mergeCell ref="BK237:CB238"/>
    <mergeCell ref="CM237:DD238"/>
    <mergeCell ref="DE237:DV238"/>
    <mergeCell ref="BH236:BJ236"/>
    <mergeCell ref="BK236:BP236"/>
    <mergeCell ref="DW233:EN234"/>
    <mergeCell ref="DE241:DV242"/>
    <mergeCell ref="DW241:EN242"/>
    <mergeCell ref="BK239:CB240"/>
    <mergeCell ref="AS236:AX236"/>
    <mergeCell ref="O235:Z235"/>
    <mergeCell ref="AA235:AF235"/>
    <mergeCell ref="AG235:AR235"/>
    <mergeCell ref="AS235:AX235"/>
    <mergeCell ref="AY235:BJ235"/>
    <mergeCell ref="BK235:BP235"/>
    <mergeCell ref="CM239:DD240"/>
    <mergeCell ref="DE239:DV240"/>
    <mergeCell ref="BQ235:CB235"/>
    <mergeCell ref="CS235:DD235"/>
    <mergeCell ref="I233:Z234"/>
    <mergeCell ref="AA233:AR234"/>
    <mergeCell ref="AS233:BJ234"/>
    <mergeCell ref="BK233:CB234"/>
    <mergeCell ref="CM233:DD234"/>
    <mergeCell ref="DK235:DV235"/>
    <mergeCell ref="DW235:EB235"/>
    <mergeCell ref="EC235:EN235"/>
    <mergeCell ref="CF233:CL235"/>
    <mergeCell ref="CM235:CR235"/>
    <mergeCell ref="DE235:DJ235"/>
    <mergeCell ref="BS228:CC230"/>
    <mergeCell ref="EW228:FG230"/>
    <mergeCell ref="AS189:AX189"/>
    <mergeCell ref="BH189:BJ189"/>
    <mergeCell ref="BK189:BP189"/>
    <mergeCell ref="B189:H195"/>
    <mergeCell ref="I189:N189"/>
    <mergeCell ref="G218:Z218"/>
    <mergeCell ref="G219:Z219"/>
    <mergeCell ref="G220:Z220"/>
    <mergeCell ref="E204:P206"/>
    <mergeCell ref="E207:P209"/>
    <mergeCell ref="F213:BZ215"/>
    <mergeCell ref="AP189:AR189"/>
    <mergeCell ref="AY189:BG189"/>
    <mergeCell ref="I190:Z191"/>
    <mergeCell ref="AA190:AR191"/>
    <mergeCell ref="AS190:BJ191"/>
    <mergeCell ref="BK190:CB191"/>
    <mergeCell ref="O189:W189"/>
    <mergeCell ref="X189:Z189"/>
    <mergeCell ref="AA189:AF189"/>
    <mergeCell ref="AG189:AO189"/>
    <mergeCell ref="I192:Z193"/>
    <mergeCell ref="AA192:AR193"/>
    <mergeCell ref="AS192:BJ193"/>
    <mergeCell ref="BK192:CB193"/>
    <mergeCell ref="DE187:DV188"/>
    <mergeCell ref="AP168:AR168"/>
    <mergeCell ref="AY168:BG168"/>
    <mergeCell ref="AA167:AF167"/>
    <mergeCell ref="AG167:AR167"/>
    <mergeCell ref="AS167:AX167"/>
    <mergeCell ref="AY167:BJ167"/>
    <mergeCell ref="AA173:AR174"/>
    <mergeCell ref="AS173:BJ174"/>
    <mergeCell ref="BK173:CB174"/>
    <mergeCell ref="BQ168:BY168"/>
    <mergeCell ref="BZ168:CB168"/>
    <mergeCell ref="I169:Z170"/>
    <mergeCell ref="AA169:AR170"/>
    <mergeCell ref="AS169:BJ170"/>
    <mergeCell ref="BK169:CB170"/>
    <mergeCell ref="O168:W168"/>
    <mergeCell ref="O167:Z167"/>
    <mergeCell ref="AS168:AX168"/>
    <mergeCell ref="BH168:BJ168"/>
    <mergeCell ref="AP175:AR175"/>
    <mergeCell ref="AY175:BG175"/>
    <mergeCell ref="AS175:AX175"/>
    <mergeCell ref="BH175:BJ175"/>
    <mergeCell ref="BK175:BP175"/>
    <mergeCell ref="I171:Z172"/>
    <mergeCell ref="AA171:AR172"/>
    <mergeCell ref="AS171:BJ172"/>
    <mergeCell ref="BK171:CB172"/>
    <mergeCell ref="I173:Z174"/>
    <mergeCell ref="BQ175:BY175"/>
    <mergeCell ref="BZ175:CB175"/>
    <mergeCell ref="DE183:DV184"/>
    <mergeCell ref="DW183:EN184"/>
    <mergeCell ref="EO183:FF184"/>
    <mergeCell ref="DE185:DV186"/>
    <mergeCell ref="DW185:EN186"/>
    <mergeCell ref="EO185:FF186"/>
    <mergeCell ref="DW187:EN188"/>
    <mergeCell ref="EO187:FF188"/>
    <mergeCell ref="CM189:CR189"/>
    <mergeCell ref="CS189:DA189"/>
    <mergeCell ref="DB189:DD189"/>
    <mergeCell ref="DE189:DJ189"/>
    <mergeCell ref="DK189:DS189"/>
    <mergeCell ref="DT189:DV189"/>
    <mergeCell ref="DW189:EB189"/>
    <mergeCell ref="CM194:DD195"/>
    <mergeCell ref="DE194:DV195"/>
    <mergeCell ref="DW194:EN195"/>
    <mergeCell ref="EO194:FF195"/>
    <mergeCell ref="EC189:EK189"/>
    <mergeCell ref="EL189:EN189"/>
    <mergeCell ref="EO189:ET189"/>
    <mergeCell ref="EU189:FC189"/>
    <mergeCell ref="FD189:FF189"/>
    <mergeCell ref="CM190:DD191"/>
    <mergeCell ref="CM192:DD193"/>
    <mergeCell ref="DE192:DV193"/>
    <mergeCell ref="DW192:EN193"/>
    <mergeCell ref="EO192:FF193"/>
    <mergeCell ref="DE190:DV191"/>
    <mergeCell ref="DW190:EN191"/>
    <mergeCell ref="EO190:FF191"/>
    <mergeCell ref="CM176:DD177"/>
    <mergeCell ref="DE176:DV177"/>
    <mergeCell ref="DW176:EN177"/>
    <mergeCell ref="EO176:FF177"/>
    <mergeCell ref="CM178:DD179"/>
    <mergeCell ref="DE178:DV179"/>
    <mergeCell ref="DW178:EN179"/>
    <mergeCell ref="EO178:FF179"/>
    <mergeCell ref="CM180:DD181"/>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S167:DD167"/>
    <mergeCell ref="BK168:BP168"/>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CM169:DD170"/>
    <mergeCell ref="BQ167:CB167"/>
    <mergeCell ref="EO168:ET168"/>
    <mergeCell ref="EU168:FC168"/>
    <mergeCell ref="EU167:FF167"/>
    <mergeCell ref="CR128:DH128"/>
    <mergeCell ref="DE165:DV166"/>
    <mergeCell ref="DW165:EN166"/>
    <mergeCell ref="BS160:CC162"/>
    <mergeCell ref="I165:Z166"/>
    <mergeCell ref="AA165:AR166"/>
    <mergeCell ref="AS165:BJ166"/>
    <mergeCell ref="DC144:DK147"/>
    <mergeCell ref="CI144:DB147"/>
    <mergeCell ref="DL128:DN128"/>
    <mergeCell ref="DU128:DW128"/>
    <mergeCell ref="CF165:CL167"/>
    <mergeCell ref="AH140:BM140"/>
    <mergeCell ref="AH141:BM141"/>
    <mergeCell ref="DE167:DJ167"/>
    <mergeCell ref="DL139:EA139"/>
    <mergeCell ref="CM173:DD174"/>
    <mergeCell ref="DE169:DV170"/>
    <mergeCell ref="DW169:EN170"/>
    <mergeCell ref="EB138:EQ138"/>
    <mergeCell ref="EB139:EQ139"/>
    <mergeCell ref="AT128:AV128"/>
    <mergeCell ref="DX128:DZ128"/>
    <mergeCell ref="E128:J128"/>
    <mergeCell ref="K128:M128"/>
    <mergeCell ref="DL138:EA138"/>
    <mergeCell ref="DL140:EQ140"/>
    <mergeCell ref="DL141:EQ141"/>
    <mergeCell ref="EO167:ET167"/>
    <mergeCell ref="DE168:DJ168"/>
    <mergeCell ref="CO128:CQ128"/>
    <mergeCell ref="DI128:DK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T119:ED120"/>
    <mergeCell ref="EE119:EI120"/>
    <mergeCell ref="EJ119:EM120"/>
    <mergeCell ref="CY120:DO120"/>
    <mergeCell ref="CY119:DO119"/>
    <mergeCell ref="CI124:FF124"/>
    <mergeCell ref="E124:CB124"/>
    <mergeCell ref="CT120:CX120"/>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AT126:BP126"/>
    <mergeCell ref="AT127:AV127"/>
    <mergeCell ref="AW127:BM127"/>
    <mergeCell ref="DI127:DK127"/>
    <mergeCell ref="CO126:DK126"/>
    <mergeCell ref="CI127:CN127"/>
    <mergeCell ref="CI125:CN126"/>
    <mergeCell ref="CR127:DH127"/>
    <mergeCell ref="EX128:FC128"/>
    <mergeCell ref="FD128:FF128"/>
    <mergeCell ref="BN128:BP128"/>
    <mergeCell ref="BQ128:BS128"/>
    <mergeCell ref="BT128:BY128"/>
    <mergeCell ref="EA128:EQ128"/>
    <mergeCell ref="DO128:DT128"/>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68:FB68"/>
    <mergeCell ref="FC68:FG68"/>
    <mergeCell ref="DW69:EW69"/>
    <mergeCell ref="DN64:DR64"/>
    <mergeCell ref="DN65:DR65"/>
    <mergeCell ref="DN66:DR66"/>
    <mergeCell ref="EX70:FB70"/>
    <mergeCell ref="DU72:DV72"/>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N9:EW11"/>
    <mergeCell ref="CN12:EW12"/>
    <mergeCell ref="DA31:FA31"/>
    <mergeCell ref="DY35:EE35"/>
    <mergeCell ref="DH35:DT35"/>
    <mergeCell ref="CH70:DH70"/>
    <mergeCell ref="DU62:FG62"/>
    <mergeCell ref="DX875:DY875"/>
    <mergeCell ref="DC876:DF876"/>
    <mergeCell ref="CE21:FH21"/>
    <mergeCell ref="CE22:FH22"/>
    <mergeCell ref="ER756:FF757"/>
    <mergeCell ref="ER758:FF758"/>
    <mergeCell ref="ER759:FF759"/>
    <mergeCell ref="EW749:FG751"/>
    <mergeCell ref="CT759:DC759"/>
    <mergeCell ref="CT756:EQ757"/>
    <mergeCell ref="EE1017:ER1017"/>
    <mergeCell ref="ES1017:FF1017"/>
    <mergeCell ref="CM891:DD891"/>
    <mergeCell ref="DE891:EN891"/>
    <mergeCell ref="DC877:DF877"/>
    <mergeCell ref="DG877:DR877"/>
    <mergeCell ref="EX66:FB66"/>
    <mergeCell ref="DU67:DV67"/>
    <mergeCell ref="DW67:EW67"/>
    <mergeCell ref="EX67:FB67"/>
    <mergeCell ref="EX64:FB64"/>
    <mergeCell ref="DU65:DV65"/>
    <mergeCell ref="DW66:EW66"/>
    <mergeCell ref="DW64:EW64"/>
    <mergeCell ref="CF67:CG67"/>
    <mergeCell ref="CT859:DC859"/>
    <mergeCell ref="DM859:DV859"/>
    <mergeCell ref="DC861:DV862"/>
    <mergeCell ref="DC864:DF864"/>
    <mergeCell ref="DG864:DH864"/>
    <mergeCell ref="DI864:DR864"/>
    <mergeCell ref="DX864:DY864"/>
    <mergeCell ref="DC865:DF865"/>
    <mergeCell ref="DG865:DH865"/>
    <mergeCell ref="DX865:DY865"/>
    <mergeCell ref="DC866:DF866"/>
    <mergeCell ref="DG866:DR866"/>
    <mergeCell ref="DX866:DY866"/>
    <mergeCell ref="DG867:DR867"/>
    <mergeCell ref="DX867:DY867"/>
    <mergeCell ref="DX868:DY868"/>
    <mergeCell ref="DC871:DV872"/>
    <mergeCell ref="ER785:FF785"/>
    <mergeCell ref="ER786:FF786"/>
    <mergeCell ref="DD785:EQ785"/>
    <mergeCell ref="DD786:EQ786"/>
    <mergeCell ref="CT760:DC760"/>
    <mergeCell ref="ER762:FF762"/>
    <mergeCell ref="ER763:FF763"/>
    <mergeCell ref="DD762:EQ762"/>
    <mergeCell ref="DD763:EQ763"/>
    <mergeCell ref="DD764:EQ764"/>
    <mergeCell ref="DD765:EQ765"/>
    <mergeCell ref="CT763:DC763"/>
    <mergeCell ref="ER770:FF770"/>
    <mergeCell ref="CT770:EQ770"/>
    <mergeCell ref="ET766:EX766"/>
    <mergeCell ref="EY766:FB766"/>
    <mergeCell ref="CT762:DC762"/>
    <mergeCell ref="CT783:DC783"/>
    <mergeCell ref="CT784:DC784"/>
    <mergeCell ref="CT785:DC785"/>
    <mergeCell ref="FC777:FE777"/>
    <mergeCell ref="ER771:FF771"/>
    <mergeCell ref="ER774:FF774"/>
    <mergeCell ref="ER775:FF775"/>
    <mergeCell ref="ER776:FF776"/>
    <mergeCell ref="CT774:DC774"/>
    <mergeCell ref="ER784:FF784"/>
    <mergeCell ref="DJ736:DQ736"/>
    <mergeCell ref="DR736:EA736"/>
    <mergeCell ref="EB736:EK736"/>
    <mergeCell ref="CV736:DI736"/>
    <mergeCell ref="CV737:DI737"/>
    <mergeCell ref="CJ735:CU735"/>
    <mergeCell ref="CJ736:CU736"/>
    <mergeCell ref="DJ735:DQ735"/>
    <mergeCell ref="DR735:EA735"/>
    <mergeCell ref="EB735:EK735"/>
    <mergeCell ref="CT761:DC761"/>
    <mergeCell ref="DJ737:DQ737"/>
    <mergeCell ref="DR737:EA737"/>
    <mergeCell ref="EB737:EK737"/>
    <mergeCell ref="CR754:DA754"/>
    <mergeCell ref="DK754:DT754"/>
    <mergeCell ref="EX737:FG737"/>
    <mergeCell ref="DD784:EQ784"/>
    <mergeCell ref="DD774:EQ774"/>
    <mergeCell ref="DD775:EQ775"/>
    <mergeCell ref="DD776:EQ776"/>
    <mergeCell ref="CT777:EQ777"/>
    <mergeCell ref="ER764:FF764"/>
    <mergeCell ref="ER765:FF765"/>
    <mergeCell ref="CT766:EQ766"/>
    <mergeCell ref="ER768:FF769"/>
    <mergeCell ref="CT768:EQ769"/>
    <mergeCell ref="DJ722:DQ722"/>
    <mergeCell ref="DR722:EA722"/>
    <mergeCell ref="EB733:EK733"/>
    <mergeCell ref="CV729:DI729"/>
    <mergeCell ref="CJ728:CU728"/>
    <mergeCell ref="EB730:EK730"/>
    <mergeCell ref="DJ729:DQ729"/>
    <mergeCell ref="DR729:EA729"/>
    <mergeCell ref="EB729:EK729"/>
    <mergeCell ref="CJ725:CU725"/>
    <mergeCell ref="CJ726:CU726"/>
    <mergeCell ref="DJ732:DQ732"/>
    <mergeCell ref="DR732:EA732"/>
    <mergeCell ref="EB732:EK732"/>
    <mergeCell ref="ER772:FF772"/>
    <mergeCell ref="ER760:FF760"/>
    <mergeCell ref="ER761:FF761"/>
    <mergeCell ref="DD760:EQ760"/>
    <mergeCell ref="DD761:EQ761"/>
    <mergeCell ref="DR723:EA723"/>
    <mergeCell ref="EB723:EK723"/>
    <mergeCell ref="DJ726:DQ726"/>
    <mergeCell ref="DR726:EA726"/>
    <mergeCell ref="EB726:EK726"/>
    <mergeCell ref="DJ725:DQ725"/>
    <mergeCell ref="DR725:EA725"/>
    <mergeCell ref="EB725:EK725"/>
    <mergeCell ref="DJ728:DQ728"/>
    <mergeCell ref="DR728:EA728"/>
    <mergeCell ref="EB728:EK728"/>
    <mergeCell ref="DJ733:DQ733"/>
    <mergeCell ref="DR733:EA733"/>
    <mergeCell ref="EB727:EK727"/>
    <mergeCell ref="DJ724:DQ724"/>
    <mergeCell ref="DR724:EA724"/>
    <mergeCell ref="EB724:EK724"/>
    <mergeCell ref="DG684:DU685"/>
    <mergeCell ref="DV694:EY695"/>
    <mergeCell ref="EW705:FG707"/>
    <mergeCell ref="EL722:EW722"/>
    <mergeCell ref="EL716:EW716"/>
    <mergeCell ref="EL717:EW717"/>
    <mergeCell ref="DJ730:DQ730"/>
    <mergeCell ref="DR730:EA730"/>
    <mergeCell ref="DJ731:DQ731"/>
    <mergeCell ref="DR731:EA731"/>
    <mergeCell ref="EB731:EK731"/>
    <mergeCell ref="DD759:EQ759"/>
    <mergeCell ref="DJ734:DQ734"/>
    <mergeCell ref="DR734:EA734"/>
    <mergeCell ref="CL756:CS766"/>
    <mergeCell ref="CT764:DC764"/>
    <mergeCell ref="CV715:DI715"/>
    <mergeCell ref="CV716:DI716"/>
    <mergeCell ref="DJ718:DQ718"/>
    <mergeCell ref="DR718:EA718"/>
    <mergeCell ref="EB718:EK718"/>
    <mergeCell ref="DJ717:DQ717"/>
    <mergeCell ref="DR717:EA717"/>
    <mergeCell ref="EB717:EK717"/>
    <mergeCell ref="EL737:EW737"/>
    <mergeCell ref="EL730:EW730"/>
    <mergeCell ref="EL731:EW731"/>
    <mergeCell ref="EL732:EW732"/>
    <mergeCell ref="EL733:EW733"/>
    <mergeCell ref="EL723:EW723"/>
    <mergeCell ref="EL724:EW724"/>
    <mergeCell ref="EL725:EW725"/>
    <mergeCell ref="DN662:EA662"/>
    <mergeCell ref="DN664:EA665"/>
    <mergeCell ref="DV690:EY691"/>
    <mergeCell ref="DG692:DU693"/>
    <mergeCell ref="DV692:EY693"/>
    <mergeCell ref="CJ672:CW673"/>
    <mergeCell ref="EC672:EP673"/>
    <mergeCell ref="DN660:EA661"/>
    <mergeCell ref="ET629:FF629"/>
    <mergeCell ref="CI628:CP628"/>
    <mergeCell ref="CQ628:CT628"/>
    <mergeCell ref="CU628:DG628"/>
    <mergeCell ref="DH628:DO628"/>
    <mergeCell ref="DP628:DS628"/>
    <mergeCell ref="CI632:CP632"/>
    <mergeCell ref="CI631:CP631"/>
    <mergeCell ref="CQ631:CT631"/>
    <mergeCell ref="CU631:DG631"/>
    <mergeCell ref="EG633:ES633"/>
    <mergeCell ref="DH631:DO631"/>
    <mergeCell ref="DP631:DS631"/>
    <mergeCell ref="DT631:EF631"/>
    <mergeCell ref="EG631:ES631"/>
    <mergeCell ref="ET631:FF631"/>
    <mergeCell ref="DT629:EF629"/>
    <mergeCell ref="EG629:ES629"/>
    <mergeCell ref="DT632:EF632"/>
    <mergeCell ref="EG632:ES632"/>
    <mergeCell ref="ET632:FF632"/>
    <mergeCell ref="CI633:CP633"/>
    <mergeCell ref="DV686:EY687"/>
    <mergeCell ref="DG682:DU683"/>
    <mergeCell ref="ES484:FF488"/>
    <mergeCell ref="ES493:FF497"/>
    <mergeCell ref="ES470:FF474"/>
    <mergeCell ref="ES478:FF482"/>
    <mergeCell ref="DG696:DU697"/>
    <mergeCell ref="DV696:EY697"/>
    <mergeCell ref="DT593:EF593"/>
    <mergeCell ref="EG593:ES593"/>
    <mergeCell ref="ET593:FF593"/>
    <mergeCell ref="CU594:DG594"/>
    <mergeCell ref="ES518:FF522"/>
    <mergeCell ref="CJ518:DB522"/>
    <mergeCell ref="DD513:EO515"/>
    <mergeCell ref="ES499:FF503"/>
    <mergeCell ref="ES506:FF510"/>
    <mergeCell ref="DD500:EO502"/>
    <mergeCell ref="DD507:EO509"/>
    <mergeCell ref="CQ591:CT591"/>
    <mergeCell ref="CQ592:CT592"/>
    <mergeCell ref="EG591:ES591"/>
    <mergeCell ref="DH592:DO592"/>
    <mergeCell ref="DP592:DS592"/>
    <mergeCell ref="EG592:ES592"/>
    <mergeCell ref="DT591:EF591"/>
    <mergeCell ref="DT592:EF592"/>
    <mergeCell ref="ET591:FF591"/>
    <mergeCell ref="CI590:DG590"/>
    <mergeCell ref="DV682:EY683"/>
    <mergeCell ref="DV684:EY685"/>
    <mergeCell ref="EW526:FG528"/>
    <mergeCell ref="CQ635:CT635"/>
    <mergeCell ref="CU635:DG635"/>
    <mergeCell ref="ES464:FF468"/>
    <mergeCell ref="DD459:EO461"/>
    <mergeCell ref="CI441:CV442"/>
    <mergeCell ref="CI438:CV440"/>
    <mergeCell ref="EB435:EH435"/>
    <mergeCell ref="EB436:EH436"/>
    <mergeCell ref="EI435:FD435"/>
    <mergeCell ref="EI436:FD436"/>
    <mergeCell ref="EW450:FG452"/>
    <mergeCell ref="EH406:EX406"/>
    <mergeCell ref="EI428:FD428"/>
    <mergeCell ref="ED407:EG407"/>
    <mergeCell ref="EH403:EX403"/>
    <mergeCell ref="ES455:FF456"/>
    <mergeCell ref="ES458:FF462"/>
    <mergeCell ref="EB433:EH433"/>
    <mergeCell ref="EB434:EH434"/>
    <mergeCell ref="EI433:FD433"/>
    <mergeCell ref="EI434:FD434"/>
    <mergeCell ref="DD405:EA405"/>
    <mergeCell ref="EB438:EH438"/>
    <mergeCell ref="EB439:EH439"/>
    <mergeCell ref="EB431:EH431"/>
    <mergeCell ref="CW438:EA438"/>
    <mergeCell ref="CW439:EA439"/>
    <mergeCell ref="EI422:FD422"/>
    <mergeCell ref="EI423:FD423"/>
    <mergeCell ref="EI442:FD442"/>
    <mergeCell ref="EB442:EH442"/>
    <mergeCell ref="EB430:EH430"/>
    <mergeCell ref="EI429:FD429"/>
    <mergeCell ref="EI430:FD430"/>
    <mergeCell ref="ED410:EG410"/>
    <mergeCell ref="EH410:EX410"/>
    <mergeCell ref="EH407:EX407"/>
    <mergeCell ref="ED408:EG408"/>
    <mergeCell ref="EH408:EX408"/>
    <mergeCell ref="ED409:EG409"/>
    <mergeCell ref="EH409:EX409"/>
    <mergeCell ref="DZ370:EB372"/>
    <mergeCell ref="DH370:DM372"/>
    <mergeCell ref="EW394:FG396"/>
    <mergeCell ref="CG396:ET398"/>
    <mergeCell ref="CW403:EC403"/>
    <mergeCell ref="CW402:EC402"/>
    <mergeCell ref="CW401:EC401"/>
    <mergeCell ref="CI400:EX400"/>
    <mergeCell ref="CI401:CV401"/>
    <mergeCell ref="ED401:EG401"/>
    <mergeCell ref="EH401:EX401"/>
    <mergeCell ref="ED404:EG404"/>
    <mergeCell ref="CW406:EC406"/>
    <mergeCell ref="CW407:EC407"/>
    <mergeCell ref="ED402:EG402"/>
    <mergeCell ref="EH402:EX402"/>
    <mergeCell ref="DH358:DM360"/>
    <mergeCell ref="DN358:DO360"/>
    <mergeCell ref="DW358:DY360"/>
    <mergeCell ref="DZ358:EB360"/>
    <mergeCell ref="DP350:EI350"/>
    <mergeCell ref="EC352:EI354"/>
    <mergeCell ref="EC355:EI357"/>
    <mergeCell ref="DH350:DO351"/>
    <mergeCell ref="DP351:DS351"/>
    <mergeCell ref="EJ365:EQ366"/>
    <mergeCell ref="EJ367:EQ369"/>
    <mergeCell ref="EJ370:EQ372"/>
    <mergeCell ref="DN370:DO372"/>
    <mergeCell ref="DW370:DY372"/>
    <mergeCell ref="EC367:EI369"/>
    <mergeCell ref="EJ373:EQ375"/>
    <mergeCell ref="ER365:FG366"/>
    <mergeCell ref="ER367:FG369"/>
    <mergeCell ref="ER370:FG372"/>
    <mergeCell ref="ER373:FG375"/>
    <mergeCell ref="EC370:EI372"/>
    <mergeCell ref="EC373:EI375"/>
    <mergeCell ref="DQ374:DR374"/>
    <mergeCell ref="DU374:DV374"/>
    <mergeCell ref="DZ373:EB375"/>
    <mergeCell ref="DQ368:DR368"/>
    <mergeCell ref="DU368:DV368"/>
    <mergeCell ref="DN373:DO375"/>
    <mergeCell ref="DW373:DY375"/>
    <mergeCell ref="DP366:DS366"/>
    <mergeCell ref="ER355:FG357"/>
    <mergeCell ref="DM337:EL337"/>
    <mergeCell ref="DM338:EL338"/>
    <mergeCell ref="CM337:CX337"/>
    <mergeCell ref="CM321:CX322"/>
    <mergeCell ref="CM335:CX335"/>
    <mergeCell ref="CM338:CX338"/>
    <mergeCell ref="DQ353:DR353"/>
    <mergeCell ref="DU353:DV353"/>
    <mergeCell ref="DH355:DM357"/>
    <mergeCell ref="DN355:DO357"/>
    <mergeCell ref="DW355:DY357"/>
    <mergeCell ref="DZ355:EB357"/>
    <mergeCell ref="DH352:DM354"/>
    <mergeCell ref="DN352:DO354"/>
    <mergeCell ref="DW352:DY354"/>
    <mergeCell ref="DZ352:EB354"/>
    <mergeCell ref="DU356:DV356"/>
    <mergeCell ref="CY330:DL330"/>
    <mergeCell ref="CM333:CX333"/>
    <mergeCell ref="CF236:CL242"/>
    <mergeCell ref="CM236:CR236"/>
    <mergeCell ref="DW236:EB236"/>
    <mergeCell ref="CH307:DO307"/>
    <mergeCell ref="DP301:ES301"/>
    <mergeCell ref="DP302:ES302"/>
    <mergeCell ref="DP303:ES303"/>
    <mergeCell ref="DW262:EN263"/>
    <mergeCell ref="EO262:FF263"/>
    <mergeCell ref="CF257:CL263"/>
    <mergeCell ref="CM257:CR257"/>
    <mergeCell ref="DW257:EB257"/>
    <mergeCell ref="DP310:ES310"/>
    <mergeCell ref="DP311:ES311"/>
    <mergeCell ref="DP305:ES305"/>
    <mergeCell ref="DP306:ES306"/>
    <mergeCell ref="DP307:ES307"/>
    <mergeCell ref="CF300:CG309"/>
    <mergeCell ref="DP300:ES300"/>
    <mergeCell ref="CH302:DO302"/>
    <mergeCell ref="CH303:DO303"/>
    <mergeCell ref="CH304:DO304"/>
    <mergeCell ref="CH305:DO305"/>
    <mergeCell ref="DE258:DV259"/>
    <mergeCell ref="EO258:FF259"/>
    <mergeCell ref="EW295:FG297"/>
    <mergeCell ref="CI266:CT268"/>
    <mergeCell ref="CI269:CT271"/>
    <mergeCell ref="DP304:ES304"/>
    <mergeCell ref="CM262:DD263"/>
    <mergeCell ref="DE262:DV263"/>
    <mergeCell ref="DW258:EN259"/>
    <mergeCell ref="AE874:AN874"/>
    <mergeCell ref="Y867:AB867"/>
    <mergeCell ref="AC867:AN867"/>
    <mergeCell ref="DG698:DU699"/>
    <mergeCell ref="CJ696:DF697"/>
    <mergeCell ref="DJ712:DQ712"/>
    <mergeCell ref="DR712:EA712"/>
    <mergeCell ref="DP315:ES315"/>
    <mergeCell ref="CH300:DO300"/>
    <mergeCell ref="DJ709:DQ710"/>
    <mergeCell ref="DR709:EK709"/>
    <mergeCell ref="EL709:EW710"/>
    <mergeCell ref="EL711:EW711"/>
    <mergeCell ref="CI128:CN128"/>
    <mergeCell ref="DW237:EN238"/>
    <mergeCell ref="CK221:DD221"/>
    <mergeCell ref="CK222:DD222"/>
    <mergeCell ref="CI198:CT200"/>
    <mergeCell ref="CI201:CT203"/>
    <mergeCell ref="CI204:CT206"/>
    <mergeCell ref="EW160:FG162"/>
    <mergeCell ref="DC138:DK141"/>
    <mergeCell ref="CI138:DB141"/>
    <mergeCell ref="CF175:CL181"/>
    <mergeCell ref="CI207:CT209"/>
    <mergeCell ref="CK218:DD218"/>
    <mergeCell ref="CJ213:FD215"/>
    <mergeCell ref="CS168:DA168"/>
    <mergeCell ref="CF182:CL188"/>
    <mergeCell ref="CM183:DD184"/>
    <mergeCell ref="CM168:CR168"/>
    <mergeCell ref="DB168:DD168"/>
    <mergeCell ref="N754:W754"/>
    <mergeCell ref="AG754:AP754"/>
    <mergeCell ref="H756:O766"/>
    <mergeCell ref="P787:Y787"/>
    <mergeCell ref="Z787:BM787"/>
    <mergeCell ref="P784:Y784"/>
    <mergeCell ref="Z784:BM784"/>
    <mergeCell ref="P776:Y776"/>
    <mergeCell ref="Z776:BM776"/>
    <mergeCell ref="CI272:CT274"/>
    <mergeCell ref="BS647:CC649"/>
    <mergeCell ref="DN666:EA666"/>
    <mergeCell ref="CI639:CP639"/>
    <mergeCell ref="CQ639:CT639"/>
    <mergeCell ref="CU639:DG639"/>
    <mergeCell ref="CF635:CH635"/>
    <mergeCell ref="CI635:CP635"/>
    <mergeCell ref="CY337:DL337"/>
    <mergeCell ref="CY338:DL338"/>
    <mergeCell ref="DM323:EL323"/>
    <mergeCell ref="DM335:EL335"/>
    <mergeCell ref="CY331:DL331"/>
    <mergeCell ref="CY332:DL332"/>
    <mergeCell ref="CY333:DL333"/>
    <mergeCell ref="CM329:CX329"/>
    <mergeCell ref="CY336:DL336"/>
    <mergeCell ref="DM336:EL336"/>
    <mergeCell ref="DM321:EL322"/>
    <mergeCell ref="DM324:EL324"/>
    <mergeCell ref="DM325:EL325"/>
    <mergeCell ref="CY326:DL326"/>
    <mergeCell ref="CM336:CX336"/>
    <mergeCell ref="CU1035:CZ1035"/>
    <mergeCell ref="Y1018:AL1018"/>
    <mergeCell ref="AM1018:AZ1018"/>
    <mergeCell ref="BA1018:BN1018"/>
    <mergeCell ref="Y871:AR872"/>
    <mergeCell ref="AS871:BU872"/>
    <mergeCell ref="Y874:AB874"/>
    <mergeCell ref="Y877:AB877"/>
    <mergeCell ref="AC877:AN877"/>
    <mergeCell ref="BS884:CC886"/>
    <mergeCell ref="AT875:AU875"/>
    <mergeCell ref="Y876:AB876"/>
    <mergeCell ref="AC876:AN876"/>
    <mergeCell ref="CF922:CL922"/>
    <mergeCell ref="CF919:CL920"/>
    <mergeCell ref="AA922:AF922"/>
    <mergeCell ref="Y971:AF971"/>
    <mergeCell ref="I891:Z891"/>
    <mergeCell ref="AA891:BJ891"/>
    <mergeCell ref="BS962:CC964"/>
    <mergeCell ref="B966:CC967"/>
    <mergeCell ref="B969:H970"/>
    <mergeCell ref="CF971:CL971"/>
    <mergeCell ref="B921:H921"/>
    <mergeCell ref="BE921:BV921"/>
    <mergeCell ref="CM971:DB971"/>
    <mergeCell ref="B922:H922"/>
    <mergeCell ref="B971:H971"/>
    <mergeCell ref="I971:X971"/>
    <mergeCell ref="BS912:CC914"/>
    <mergeCell ref="K871:X879"/>
    <mergeCell ref="AC874:AD874"/>
    <mergeCell ref="EB711:EK711"/>
    <mergeCell ref="EB714:EK714"/>
    <mergeCell ref="DJ713:DQ713"/>
    <mergeCell ref="DR713:EA713"/>
    <mergeCell ref="EB713:EK713"/>
    <mergeCell ref="DJ716:DQ716"/>
    <mergeCell ref="DR716:EA716"/>
    <mergeCell ref="EB716:EK716"/>
    <mergeCell ref="DJ714:DQ714"/>
    <mergeCell ref="DR714:EA714"/>
    <mergeCell ref="DJ715:DQ715"/>
    <mergeCell ref="DR715:EA715"/>
    <mergeCell ref="EB715:EK715"/>
    <mergeCell ref="EX715:FG715"/>
    <mergeCell ref="EX716:FG716"/>
    <mergeCell ref="EL720:EW720"/>
    <mergeCell ref="EL721:EW721"/>
    <mergeCell ref="EB712:EK712"/>
    <mergeCell ref="DJ720:DQ720"/>
    <mergeCell ref="DR720:EA720"/>
    <mergeCell ref="EB720:EK720"/>
    <mergeCell ref="DJ719:DQ719"/>
    <mergeCell ref="DR719:EA719"/>
    <mergeCell ref="EB719:EK719"/>
    <mergeCell ref="DJ721:DQ721"/>
    <mergeCell ref="DR721:EA721"/>
    <mergeCell ref="EB721:EK721"/>
    <mergeCell ref="CI622:CP622"/>
    <mergeCell ref="DH637:DO637"/>
    <mergeCell ref="I888:Z889"/>
    <mergeCell ref="AA888:BJ889"/>
    <mergeCell ref="I890:Z890"/>
    <mergeCell ref="AA890:BJ890"/>
    <mergeCell ref="CF631:CH631"/>
    <mergeCell ref="CF632:CH632"/>
    <mergeCell ref="CF633:CH633"/>
    <mergeCell ref="CF636:CH636"/>
    <mergeCell ref="CF637:CH637"/>
    <mergeCell ref="CF638:CH638"/>
    <mergeCell ref="CF639:CH639"/>
    <mergeCell ref="CF640:CH640"/>
    <mergeCell ref="CF641:CH641"/>
    <mergeCell ref="CF634:CH634"/>
    <mergeCell ref="CF626:CH626"/>
    <mergeCell ref="DG694:DU695"/>
    <mergeCell ref="DG686:DU687"/>
    <mergeCell ref="DT624:EF624"/>
    <mergeCell ref="DH627:DO627"/>
    <mergeCell ref="CV709:DI710"/>
    <mergeCell ref="CV734:DI734"/>
    <mergeCell ref="CV735:DI735"/>
    <mergeCell ref="CV722:DI722"/>
    <mergeCell ref="CV723:DI723"/>
    <mergeCell ref="DP627:DS627"/>
    <mergeCell ref="DT627:EF627"/>
    <mergeCell ref="DH630:DO630"/>
    <mergeCell ref="DV698:EY699"/>
    <mergeCell ref="EX709:FG710"/>
    <mergeCell ref="EX711:FG711"/>
    <mergeCell ref="E441:R442"/>
    <mergeCell ref="E438:R440"/>
    <mergeCell ref="S436:AW436"/>
    <mergeCell ref="AX436:BD436"/>
    <mergeCell ref="CI428:CV437"/>
    <mergeCell ref="E428:R437"/>
    <mergeCell ref="CQ595:CT595"/>
    <mergeCell ref="CU595:DG595"/>
    <mergeCell ref="BS394:CC396"/>
    <mergeCell ref="C396:BP398"/>
    <mergeCell ref="E400:BT400"/>
    <mergeCell ref="S401:AY401"/>
    <mergeCell ref="AZ401:BC401"/>
    <mergeCell ref="BD401:BT401"/>
    <mergeCell ref="E401:R401"/>
    <mergeCell ref="S402:AY402"/>
    <mergeCell ref="AZ402:BC402"/>
    <mergeCell ref="BD402:BT402"/>
    <mergeCell ref="S406:AY406"/>
    <mergeCell ref="AZ406:BC406"/>
    <mergeCell ref="BD406:BT406"/>
    <mergeCell ref="S407:AY407"/>
    <mergeCell ref="AZ407:BC407"/>
    <mergeCell ref="BD407:BT407"/>
    <mergeCell ref="S403:AY403"/>
    <mergeCell ref="AZ403:BC403"/>
    <mergeCell ref="CW441:EA441"/>
    <mergeCell ref="CW442:EA442"/>
    <mergeCell ref="E402:R405"/>
    <mergeCell ref="F518:X522"/>
    <mergeCell ref="BO518:CB522"/>
    <mergeCell ref="Z519:BK521"/>
    <mergeCell ref="AL366:AO366"/>
    <mergeCell ref="X384:AZ384"/>
    <mergeCell ref="BN373:CC375"/>
    <mergeCell ref="B373:L375"/>
    <mergeCell ref="M373:AC375"/>
    <mergeCell ref="B370:L372"/>
    <mergeCell ref="M370:AC372"/>
    <mergeCell ref="AD370:AI372"/>
    <mergeCell ref="AP366:AX366"/>
    <mergeCell ref="AY366:BE366"/>
    <mergeCell ref="AD367:AI369"/>
    <mergeCell ref="AJ367:AK369"/>
    <mergeCell ref="AS367:AU369"/>
    <mergeCell ref="AV367:AX369"/>
    <mergeCell ref="AY367:BE369"/>
    <mergeCell ref="BF367:BM369"/>
    <mergeCell ref="AM368:AN368"/>
    <mergeCell ref="AQ368:AR368"/>
    <mergeCell ref="AJ370:AK372"/>
    <mergeCell ref="AS370:AU372"/>
    <mergeCell ref="AV370:AX372"/>
    <mergeCell ref="AY370:BE372"/>
    <mergeCell ref="B367:L369"/>
    <mergeCell ref="M367:AC369"/>
    <mergeCell ref="B365:L366"/>
    <mergeCell ref="BF370:BM372"/>
    <mergeCell ref="BN370:CC372"/>
    <mergeCell ref="AQ371:AR371"/>
    <mergeCell ref="AD373:AI375"/>
    <mergeCell ref="AJ373:AK375"/>
    <mergeCell ref="AS373:AU375"/>
    <mergeCell ref="AV373:AX375"/>
    <mergeCell ref="DH367:DM369"/>
    <mergeCell ref="CQ373:DG375"/>
    <mergeCell ref="B355:L357"/>
    <mergeCell ref="M355:AC357"/>
    <mergeCell ref="AD355:AI357"/>
    <mergeCell ref="CQ355:DG357"/>
    <mergeCell ref="BN358:CC360"/>
    <mergeCell ref="B358:L360"/>
    <mergeCell ref="M358:AC360"/>
    <mergeCell ref="DQ359:DR359"/>
    <mergeCell ref="DU359:DV359"/>
    <mergeCell ref="DH361:DM363"/>
    <mergeCell ref="DN361:DO363"/>
    <mergeCell ref="B361:L363"/>
    <mergeCell ref="M361:AC363"/>
    <mergeCell ref="AD361:AI363"/>
    <mergeCell ref="AJ361:AK363"/>
    <mergeCell ref="CQ361:DG363"/>
    <mergeCell ref="AD358:AI360"/>
    <mergeCell ref="DP361:EI363"/>
    <mergeCell ref="EC358:EI360"/>
    <mergeCell ref="CQ358:DG360"/>
    <mergeCell ref="DN367:DO369"/>
    <mergeCell ref="DW367:DY369"/>
    <mergeCell ref="DZ367:EB369"/>
    <mergeCell ref="DH365:DO366"/>
    <mergeCell ref="DH373:DM375"/>
    <mergeCell ref="AQ356:AR356"/>
    <mergeCell ref="AS355:AU357"/>
    <mergeCell ref="AV355:AX357"/>
    <mergeCell ref="AY355:BE357"/>
    <mergeCell ref="BN365:CC366"/>
    <mergeCell ref="B329:H334"/>
    <mergeCell ref="BF352:BM354"/>
    <mergeCell ref="BN352:CC354"/>
    <mergeCell ref="AQ353:AR353"/>
    <mergeCell ref="CF335:CL338"/>
    <mergeCell ref="I337:T337"/>
    <mergeCell ref="U337:AH337"/>
    <mergeCell ref="AI337:BH337"/>
    <mergeCell ref="BI337:BP337"/>
    <mergeCell ref="AI335:BH335"/>
    <mergeCell ref="BI335:BP335"/>
    <mergeCell ref="BQ335:CC335"/>
    <mergeCell ref="I336:T336"/>
    <mergeCell ref="U336:AH336"/>
    <mergeCell ref="AI336:BH336"/>
    <mergeCell ref="BI336:BP336"/>
    <mergeCell ref="BQ336:CC336"/>
    <mergeCell ref="BQ337:CC337"/>
    <mergeCell ref="I338:T338"/>
    <mergeCell ref="U338:AH338"/>
    <mergeCell ref="AI338:BH338"/>
    <mergeCell ref="BI338:BP338"/>
    <mergeCell ref="BQ338:CC338"/>
    <mergeCell ref="AP351:AX351"/>
    <mergeCell ref="BI329:BP329"/>
    <mergeCell ref="BQ329:CC329"/>
    <mergeCell ref="I330:T330"/>
    <mergeCell ref="U330:AH330"/>
    <mergeCell ref="AI330:BH330"/>
    <mergeCell ref="BI330:BP330"/>
    <mergeCell ref="BQ330:CC330"/>
    <mergeCell ref="I329:T329"/>
    <mergeCell ref="E275:P277"/>
    <mergeCell ref="G287:Z287"/>
    <mergeCell ref="F281:BZ283"/>
    <mergeCell ref="G286:Z286"/>
    <mergeCell ref="E266:P268"/>
    <mergeCell ref="E269:P271"/>
    <mergeCell ref="E272:P274"/>
    <mergeCell ref="CH311:DO311"/>
    <mergeCell ref="CH312:DO312"/>
    <mergeCell ref="CH313:DO313"/>
    <mergeCell ref="CH314:DO314"/>
    <mergeCell ref="CH315:DO315"/>
    <mergeCell ref="AL302:BO302"/>
    <mergeCell ref="D303:AK303"/>
    <mergeCell ref="G288:Z288"/>
    <mergeCell ref="G289:Z289"/>
    <mergeCell ref="G290:Z290"/>
    <mergeCell ref="CF310:CG315"/>
    <mergeCell ref="CF299:CG299"/>
    <mergeCell ref="CF316:CG318"/>
    <mergeCell ref="B325:H328"/>
    <mergeCell ref="CF323:CL324"/>
    <mergeCell ref="B335:H338"/>
    <mergeCell ref="I331:T331"/>
    <mergeCell ref="U331:AH331"/>
    <mergeCell ref="AI331:BH331"/>
    <mergeCell ref="B323:H324"/>
    <mergeCell ref="CM328:CX328"/>
    <mergeCell ref="B321:H322"/>
    <mergeCell ref="B236:H242"/>
    <mergeCell ref="I236:N236"/>
    <mergeCell ref="I235:N235"/>
    <mergeCell ref="B233:H235"/>
    <mergeCell ref="I251:Z252"/>
    <mergeCell ref="B243:H249"/>
    <mergeCell ref="I243:N243"/>
    <mergeCell ref="I239:Z240"/>
    <mergeCell ref="AA239:AR240"/>
    <mergeCell ref="AS239:BJ240"/>
    <mergeCell ref="I250:N250"/>
    <mergeCell ref="CI275:CT277"/>
    <mergeCell ref="CK287:DD287"/>
    <mergeCell ref="CJ281:FD283"/>
    <mergeCell ref="CK286:DD286"/>
    <mergeCell ref="X250:Z250"/>
    <mergeCell ref="AA250:AF250"/>
    <mergeCell ref="AG250:AO250"/>
    <mergeCell ref="AP250:AR250"/>
    <mergeCell ref="AY250:BG250"/>
    <mergeCell ref="AS257:AX257"/>
    <mergeCell ref="B257:H263"/>
    <mergeCell ref="I257:N257"/>
    <mergeCell ref="DW250:EB250"/>
    <mergeCell ref="DW251:EN252"/>
    <mergeCell ref="BK250:BP250"/>
    <mergeCell ref="AS250:AX250"/>
    <mergeCell ref="BH250:BJ250"/>
    <mergeCell ref="B250:H256"/>
    <mergeCell ref="EO233:FF234"/>
    <mergeCell ref="EO235:ET235"/>
    <mergeCell ref="G221:Z221"/>
    <mergeCell ref="G222:Z222"/>
    <mergeCell ref="I194:Z195"/>
    <mergeCell ref="AA194:AR195"/>
    <mergeCell ref="AS194:BJ195"/>
    <mergeCell ref="BK194:CB195"/>
    <mergeCell ref="E144:X147"/>
    <mergeCell ref="Y144:AG147"/>
    <mergeCell ref="B182:H188"/>
    <mergeCell ref="I182:N182"/>
    <mergeCell ref="CK219:DD219"/>
    <mergeCell ref="E198:P200"/>
    <mergeCell ref="E201:P203"/>
    <mergeCell ref="CF189:CL195"/>
    <mergeCell ref="CM187:DD188"/>
    <mergeCell ref="EO165:FF166"/>
    <mergeCell ref="FD168:FF168"/>
    <mergeCell ref="CM185:DD186"/>
    <mergeCell ref="CK220:DD220"/>
    <mergeCell ref="CM165:DD166"/>
    <mergeCell ref="CM171:DD172"/>
    <mergeCell ref="I167:N167"/>
    <mergeCell ref="B165:H167"/>
    <mergeCell ref="BK165:CB166"/>
    <mergeCell ref="DL144:EQ147"/>
    <mergeCell ref="DT168:DV168"/>
    <mergeCell ref="DW168:EB168"/>
    <mergeCell ref="EC168:EK168"/>
    <mergeCell ref="EL168:EN168"/>
    <mergeCell ref="BK167:BP167"/>
    <mergeCell ref="AX139:BM139"/>
    <mergeCell ref="I183:Z184"/>
    <mergeCell ref="AA183:AR184"/>
    <mergeCell ref="AS183:BJ184"/>
    <mergeCell ref="BK183:CB184"/>
    <mergeCell ref="I185:Z186"/>
    <mergeCell ref="AA185:AR186"/>
    <mergeCell ref="AS185:BJ186"/>
    <mergeCell ref="BK185:CB186"/>
    <mergeCell ref="I187:Z188"/>
    <mergeCell ref="AA187:AR188"/>
    <mergeCell ref="AS187:BJ188"/>
    <mergeCell ref="BK187:CB188"/>
    <mergeCell ref="DK167:DV167"/>
    <mergeCell ref="DW167:EB167"/>
    <mergeCell ref="EC167:EN167"/>
    <mergeCell ref="EO169:FF170"/>
    <mergeCell ref="DE171:DV172"/>
    <mergeCell ref="DW171:EN172"/>
    <mergeCell ref="EO171:FF172"/>
    <mergeCell ref="DE173:DV174"/>
    <mergeCell ref="DW173:EN174"/>
    <mergeCell ref="EO173:FF174"/>
    <mergeCell ref="DK168:DS168"/>
    <mergeCell ref="CM167:CR167"/>
    <mergeCell ref="BQ189:BY189"/>
    <mergeCell ref="BZ189:CB189"/>
    <mergeCell ref="I176:Z177"/>
    <mergeCell ref="AA176:AR177"/>
    <mergeCell ref="AS176:BJ177"/>
    <mergeCell ref="BK176:CB177"/>
    <mergeCell ref="O175:W175"/>
    <mergeCell ref="X175:Z175"/>
    <mergeCell ref="AA175:AF175"/>
    <mergeCell ref="AG175:AO175"/>
    <mergeCell ref="I178:Z179"/>
    <mergeCell ref="AA178:AR179"/>
    <mergeCell ref="AS178:BJ179"/>
    <mergeCell ref="BK178:CB179"/>
    <mergeCell ref="I180:Z181"/>
    <mergeCell ref="AA180:AR181"/>
    <mergeCell ref="AS180:BJ181"/>
    <mergeCell ref="BK180:CB181"/>
    <mergeCell ref="BQ182:BY182"/>
    <mergeCell ref="BZ182:CB182"/>
    <mergeCell ref="O182:W182"/>
    <mergeCell ref="X182:Z182"/>
    <mergeCell ref="AA182:AF182"/>
    <mergeCell ref="AG182:AO182"/>
    <mergeCell ref="AS182:AX182"/>
    <mergeCell ref="BH182:BJ182"/>
    <mergeCell ref="BK182:BP182"/>
    <mergeCell ref="AP182:AR182"/>
    <mergeCell ref="AY182:BG182"/>
    <mergeCell ref="CF83:CG83"/>
    <mergeCell ref="B175:H181"/>
    <mergeCell ref="I175:N175"/>
    <mergeCell ref="CF168:CL174"/>
    <mergeCell ref="X83:AX83"/>
    <mergeCell ref="AY83:BC83"/>
    <mergeCell ref="BD83:BH83"/>
    <mergeCell ref="K126:AG126"/>
    <mergeCell ref="AH126:AS126"/>
    <mergeCell ref="E119:O120"/>
    <mergeCell ref="P119:T119"/>
    <mergeCell ref="AK127:AP127"/>
    <mergeCell ref="AQ127:AS127"/>
    <mergeCell ref="P120:T120"/>
    <mergeCell ref="X168:Z168"/>
    <mergeCell ref="AA168:AF168"/>
    <mergeCell ref="AG168:AO168"/>
    <mergeCell ref="B168:H174"/>
    <mergeCell ref="I168:N168"/>
    <mergeCell ref="E125:J126"/>
    <mergeCell ref="K125:AS125"/>
    <mergeCell ref="CI119:CS120"/>
    <mergeCell ref="AH128:AJ128"/>
    <mergeCell ref="AH144:BM147"/>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CF619:CH619"/>
    <mergeCell ref="CI619:CP619"/>
    <mergeCell ref="CQ619:CT619"/>
    <mergeCell ref="CU619:DG619"/>
    <mergeCell ref="CI615:CP615"/>
    <mergeCell ref="CQ615:CT615"/>
    <mergeCell ref="CJ737:CU737"/>
    <mergeCell ref="CJ709:CU710"/>
    <mergeCell ref="CU602:DG602"/>
    <mergeCell ref="CF618:CH618"/>
    <mergeCell ref="CI630:CP630"/>
    <mergeCell ref="CQ630:CT630"/>
    <mergeCell ref="CU630:DG630"/>
    <mergeCell ref="CF627:CH627"/>
    <mergeCell ref="CI627:CP627"/>
    <mergeCell ref="CJ729:CU729"/>
    <mergeCell ref="CJ730:CU730"/>
    <mergeCell ref="CJ731:CU731"/>
    <mergeCell ref="CJ732:CU732"/>
    <mergeCell ref="CJ733:CU733"/>
    <mergeCell ref="CJ734:CU734"/>
    <mergeCell ref="CJ721:CU721"/>
    <mergeCell ref="CJ722:CU722"/>
    <mergeCell ref="CJ724:CU724"/>
    <mergeCell ref="CF628:CH628"/>
    <mergeCell ref="CJ711:CU711"/>
    <mergeCell ref="CJ712:CU712"/>
    <mergeCell ref="CJ723:CU723"/>
    <mergeCell ref="CF629:CH629"/>
    <mergeCell ref="CF630:CH630"/>
    <mergeCell ref="CV724:DI724"/>
    <mergeCell ref="CV725:DI725"/>
    <mergeCell ref="DR710:EA710"/>
    <mergeCell ref="EX717:FG717"/>
    <mergeCell ref="EL735:EW735"/>
    <mergeCell ref="EL736:EW736"/>
    <mergeCell ref="EL728:EW728"/>
    <mergeCell ref="EL718:EW718"/>
    <mergeCell ref="EL719:EW719"/>
    <mergeCell ref="CV720:DI720"/>
    <mergeCell ref="CJ720:CU720"/>
    <mergeCell ref="EX712:FG712"/>
    <mergeCell ref="DJ711:DQ711"/>
    <mergeCell ref="DR711:EA711"/>
    <mergeCell ref="EB710:EK710"/>
    <mergeCell ref="CV726:DI726"/>
    <mergeCell ref="CV727:DI727"/>
    <mergeCell ref="CV714:DI714"/>
    <mergeCell ref="CV711:DI711"/>
    <mergeCell ref="CV712:DI712"/>
    <mergeCell ref="CV713:DI713"/>
    <mergeCell ref="EX720:FG720"/>
    <mergeCell ref="EX721:FG721"/>
    <mergeCell ref="EL712:EW712"/>
    <mergeCell ref="EL713:EW713"/>
    <mergeCell ref="EL714:EW714"/>
    <mergeCell ref="EL715:EW715"/>
    <mergeCell ref="EX713:FG713"/>
    <mergeCell ref="EX714:FG714"/>
    <mergeCell ref="EX730:FG730"/>
    <mergeCell ref="EX731:FG731"/>
    <mergeCell ref="EX732:FG732"/>
    <mergeCell ref="EX733:FG733"/>
    <mergeCell ref="EX728:FG728"/>
    <mergeCell ref="EX734:FG734"/>
    <mergeCell ref="EX735:FG735"/>
    <mergeCell ref="EX736:FG736"/>
    <mergeCell ref="EX722:FG722"/>
    <mergeCell ref="EX723:FG723"/>
    <mergeCell ref="EX724:FG724"/>
    <mergeCell ref="EX725:FG725"/>
    <mergeCell ref="EX726:FG726"/>
    <mergeCell ref="EX727:FG727"/>
    <mergeCell ref="CJ713:CU713"/>
    <mergeCell ref="CJ714:CU714"/>
    <mergeCell ref="CJ715:CU715"/>
    <mergeCell ref="CJ716:CU716"/>
    <mergeCell ref="CJ717:CU717"/>
    <mergeCell ref="CJ718:CU718"/>
    <mergeCell ref="CV730:DI730"/>
    <mergeCell ref="CV731:DI731"/>
    <mergeCell ref="CV732:DI732"/>
    <mergeCell ref="CV733:DI733"/>
    <mergeCell ref="EL734:EW734"/>
    <mergeCell ref="EX729:FG729"/>
    <mergeCell ref="EX718:FG718"/>
    <mergeCell ref="EX719:FG719"/>
    <mergeCell ref="EL729:EW729"/>
    <mergeCell ref="EB722:EK722"/>
    <mergeCell ref="CV717:DI717"/>
    <mergeCell ref="CV718:DI718"/>
    <mergeCell ref="CV719:DI719"/>
    <mergeCell ref="CV721:DI721"/>
    <mergeCell ref="EL726:EW726"/>
    <mergeCell ref="EL727:EW727"/>
    <mergeCell ref="CJ719:CU719"/>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58" max="16383" man="1"/>
    <brk id="225" min="165" max="328" man="1"/>
    <brk id="226" max="81" man="1"/>
    <brk id="293" max="81" man="1"/>
    <brk id="341" max="16383" man="1"/>
    <brk id="392" max="81" man="1"/>
    <brk id="448" max="16383" man="1"/>
    <brk id="524" max="16383" man="1"/>
    <brk id="582" max="16383" man="1"/>
    <brk id="645" max="16383" man="1"/>
    <brk id="703" max="16383" man="1"/>
    <brk id="747" max="16383" man="1"/>
    <brk id="805" max="16383" man="1"/>
    <brk id="852" max="16383" man="1"/>
    <brk id="910" max="16383" man="1"/>
    <brk id="960" max="81" man="1"/>
    <brk id="1009"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北川</cp:lastModifiedBy>
  <cp:lastPrinted>2022-03-28T09:25:06Z</cp:lastPrinted>
  <dcterms:created xsi:type="dcterms:W3CDTF">2022-03-10T07:33:02Z</dcterms:created>
  <dcterms:modified xsi:type="dcterms:W3CDTF">2025-02-19T04:14:15Z</dcterms:modified>
</cp:coreProperties>
</file>